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1"/>
  </bookViews>
  <sheets>
    <sheet name="資訊-設計-人文 " sheetId="1" r:id="rId1"/>
    <sheet name="管理-理工 " sheetId="2" r:id="rId2"/>
  </sheets>
  <definedNames/>
  <calcPr fullCalcOnLoad="1"/>
</workbook>
</file>

<file path=xl/comments1.xml><?xml version="1.0" encoding="utf-8"?>
<comments xmlns="http://schemas.openxmlformats.org/spreadsheetml/2006/main">
  <authors>
    <author>cyut</author>
  </authors>
  <commentList>
    <comment ref="A4" authorId="0">
      <text>
        <r>
          <rPr>
            <b/>
            <sz val="9"/>
            <rFont val="Tahoma"/>
            <family val="2"/>
          </rPr>
          <t>cyut:</t>
        </r>
        <r>
          <rPr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rFont val="Tahoma"/>
            <family val="2"/>
          </rPr>
          <t>cyut: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cyut</author>
  </authors>
  <commentList>
    <comment ref="N45" authorId="0">
      <text>
        <r>
          <rPr>
            <b/>
            <sz val="9"/>
            <rFont val="Tahoma"/>
            <family val="2"/>
          </rPr>
          <t>cyut: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<sst xmlns="http://schemas.openxmlformats.org/spreadsheetml/2006/main" count="275" uniqueCount="223">
  <si>
    <t>合計</t>
  </si>
  <si>
    <t>碩士班</t>
  </si>
  <si>
    <t>碩士在職班</t>
  </si>
  <si>
    <t>四技</t>
  </si>
  <si>
    <t>進修四技</t>
  </si>
  <si>
    <t>班級</t>
  </si>
  <si>
    <t>　系別</t>
  </si>
  <si>
    <t>畢業典禮</t>
  </si>
  <si>
    <t>備註</t>
  </si>
  <si>
    <t>博士班</t>
  </si>
  <si>
    <r>
      <t>T2－ 207</t>
    </r>
  </si>
  <si>
    <r>
      <t>T2－ 108</t>
    </r>
  </si>
  <si>
    <r>
      <t>T2－ 109</t>
    </r>
  </si>
  <si>
    <t>學                                    制</t>
  </si>
  <si>
    <r>
      <t>T2－ 107</t>
    </r>
  </si>
  <si>
    <r>
      <t>T2－ 115</t>
    </r>
  </si>
  <si>
    <r>
      <t>T2－ 208</t>
    </r>
  </si>
  <si>
    <t>T2－ 220</t>
  </si>
  <si>
    <t>企管四進四A</t>
  </si>
  <si>
    <t>營建四B</t>
  </si>
  <si>
    <t>T2－ 208</t>
  </si>
  <si>
    <t>T2－ 207</t>
  </si>
  <si>
    <t>T2－ 216</t>
  </si>
  <si>
    <t>T2－ 219</t>
  </si>
  <si>
    <t>T2－ 215</t>
  </si>
  <si>
    <t>T2－ 216</t>
  </si>
  <si>
    <t>T2－ 114</t>
  </si>
  <si>
    <t>T2－ 116</t>
  </si>
  <si>
    <t>T2－ 219</t>
  </si>
  <si>
    <t>T2－ 202</t>
  </si>
  <si>
    <t>T2－ 206</t>
  </si>
  <si>
    <t>T2－ 214</t>
  </si>
  <si>
    <t>T2－ 220</t>
  </si>
  <si>
    <t>T2－ 106</t>
  </si>
  <si>
    <t>T2－ 107</t>
  </si>
  <si>
    <t>朝陽科技大學104學年度畢業典禮班級人數、場次暨班敘場地分配表</t>
  </si>
  <si>
    <t>　系別</t>
  </si>
  <si>
    <t>班級</t>
  </si>
  <si>
    <t>學                                    制</t>
  </si>
  <si>
    <t>畢業典禮</t>
  </si>
  <si>
    <t>備註</t>
  </si>
  <si>
    <t>博士班</t>
  </si>
  <si>
    <t>港陸二技</t>
  </si>
  <si>
    <t>日期</t>
  </si>
  <si>
    <t>場次</t>
  </si>
  <si>
    <t>時間</t>
  </si>
  <si>
    <t>班敘教室</t>
  </si>
  <si>
    <t>資管系資工系資通系</t>
  </si>
  <si>
    <t>資管系</t>
  </si>
  <si>
    <t xml:space="preserve">    一  0  五  年   六   月  十一  日   （星期六）</t>
  </si>
  <si>
    <t>09：20                           |                           11：40</t>
  </si>
  <si>
    <t>T2－ 116</t>
  </si>
  <si>
    <r>
      <t>資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訊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學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院</t>
    </r>
  </si>
  <si>
    <r>
      <t>附件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｜</t>
    </r>
    <r>
      <rPr>
        <sz val="14"/>
        <color indexed="8"/>
        <rFont val="Times New Roman"/>
        <family val="1"/>
      </rPr>
      <t>1</t>
    </r>
  </si>
  <si>
    <t>T2－ 115</t>
  </si>
  <si>
    <t>資管四A</t>
  </si>
  <si>
    <t>資管四B</t>
  </si>
  <si>
    <t>T2－ 219</t>
  </si>
  <si>
    <t>資管四C</t>
  </si>
  <si>
    <t>資管四進四A</t>
  </si>
  <si>
    <t>資工系</t>
  </si>
  <si>
    <t>T2－ 202</t>
  </si>
  <si>
    <t>資工四A</t>
  </si>
  <si>
    <t>資工四B</t>
  </si>
  <si>
    <t>資工四進四A</t>
  </si>
  <si>
    <t>T2－ 206</t>
  </si>
  <si>
    <t>資通系</t>
  </si>
  <si>
    <t>T2－ 109</t>
  </si>
  <si>
    <t>資通四A</t>
  </si>
  <si>
    <t>T2－ 108</t>
  </si>
  <si>
    <t>資通四B</t>
  </si>
  <si>
    <t>資通四進A</t>
  </si>
  <si>
    <t>建都所</t>
  </si>
  <si>
    <r>
      <t>設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標楷體"/>
        <family val="4"/>
      </rPr>
      <t>計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學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標楷體"/>
        <family val="4"/>
      </rPr>
      <t>院</t>
    </r>
  </si>
  <si>
    <t>建築四A</t>
  </si>
  <si>
    <t>T2－ 115</t>
  </si>
  <si>
    <t>建築四B</t>
  </si>
  <si>
    <t>T2－ 114</t>
  </si>
  <si>
    <t>工設系</t>
  </si>
  <si>
    <t>工設四A</t>
  </si>
  <si>
    <t>工設四B</t>
  </si>
  <si>
    <t>T2－ 215</t>
  </si>
  <si>
    <t>工設四進四A</t>
  </si>
  <si>
    <t>視傳系</t>
  </si>
  <si>
    <t>T2－ 207</t>
  </si>
  <si>
    <t>視傳四A</t>
  </si>
  <si>
    <t>視傳四B</t>
  </si>
  <si>
    <t>T2－ 109</t>
  </si>
  <si>
    <t>視傳四進四A</t>
  </si>
  <si>
    <t>視傳四進四B</t>
  </si>
  <si>
    <t>視傳香港二技專班</t>
  </si>
  <si>
    <t>景都四A</t>
  </si>
  <si>
    <t>幼保系應英系傳播系社工系</t>
  </si>
  <si>
    <t>幼保系</t>
  </si>
  <si>
    <t>T2－ 106</t>
  </si>
  <si>
    <r>
      <t>人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文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暨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社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會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學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院</t>
    </r>
  </si>
  <si>
    <t>幼保四A</t>
  </si>
  <si>
    <t>幼保四B</t>
  </si>
  <si>
    <t>幼保四進四A</t>
  </si>
  <si>
    <t>T2－ 114</t>
  </si>
  <si>
    <t>應英系</t>
  </si>
  <si>
    <t>T2－ 202</t>
  </si>
  <si>
    <t>應英四A</t>
  </si>
  <si>
    <t>T2－ 205</t>
  </si>
  <si>
    <t>應英四B</t>
  </si>
  <si>
    <t>T2－ 204</t>
  </si>
  <si>
    <t>應英四進四Ａ</t>
  </si>
  <si>
    <t>T2－ 206</t>
  </si>
  <si>
    <t>傳播四A</t>
  </si>
  <si>
    <t>T2－ 207</t>
  </si>
  <si>
    <t>傳播四B</t>
  </si>
  <si>
    <t>傳播四進四Ａ</t>
  </si>
  <si>
    <t>T2－ 209</t>
  </si>
  <si>
    <t>傳播香港二技專班</t>
  </si>
  <si>
    <t>社工系</t>
  </si>
  <si>
    <t>T2－ 216</t>
  </si>
  <si>
    <t>社工四A</t>
  </si>
  <si>
    <t>社工四B</t>
  </si>
  <si>
    <t>T2－ 116</t>
  </si>
  <si>
    <t>社工四進四A</t>
  </si>
  <si>
    <t>T2－ 215</t>
  </si>
  <si>
    <t>社工香港二技專班</t>
  </si>
  <si>
    <t>T2－ 115</t>
  </si>
  <si>
    <t>合計</t>
  </si>
  <si>
    <r>
      <t>朝陽科技大學</t>
    </r>
    <r>
      <rPr>
        <sz val="14"/>
        <color indexed="8"/>
        <rFont val="Times New Roman"/>
        <family val="1"/>
      </rPr>
      <t>104</t>
    </r>
    <r>
      <rPr>
        <sz val="14"/>
        <color indexed="8"/>
        <rFont val="標楷體"/>
        <family val="4"/>
      </rPr>
      <t>學年度畢業典禮班級人數、場次暨班敘場地分配表</t>
    </r>
  </si>
  <si>
    <t>碩士在班</t>
  </si>
  <si>
    <t>進修四技</t>
  </si>
  <si>
    <t>二技</t>
  </si>
  <si>
    <t>雙軌</t>
  </si>
  <si>
    <t>日期</t>
  </si>
  <si>
    <t>場次</t>
  </si>
  <si>
    <t>時間</t>
  </si>
  <si>
    <t>班敘教室</t>
  </si>
  <si>
    <r>
      <t>附件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｜</t>
    </r>
    <r>
      <rPr>
        <sz val="14"/>
        <color indexed="8"/>
        <rFont val="Times New Roman"/>
        <family val="1"/>
      </rPr>
      <t>2</t>
    </r>
  </si>
  <si>
    <t>休閒系會計系保險系銀管系</t>
  </si>
  <si>
    <t>休閒系</t>
  </si>
  <si>
    <t xml:space="preserve">    一   0  五  年   六   月  十二  日   （星期日）</t>
  </si>
  <si>
    <t>09：20                         |                              11：40</t>
  </si>
  <si>
    <t>T2－ 215</t>
  </si>
  <si>
    <t>管  理 學  院</t>
  </si>
  <si>
    <t>T2－ 216</t>
  </si>
  <si>
    <t>休閒四A</t>
  </si>
  <si>
    <t>休閒四B</t>
  </si>
  <si>
    <t>T2－ 114</t>
  </si>
  <si>
    <t>休閒四進四A</t>
  </si>
  <si>
    <t>休閒四進四B</t>
  </si>
  <si>
    <t>T2－ 116</t>
  </si>
  <si>
    <t>休閒四進四C</t>
  </si>
  <si>
    <t>T2－ 219</t>
  </si>
  <si>
    <t>會計系</t>
  </si>
  <si>
    <t>T2－ 202</t>
  </si>
  <si>
    <t>會計四A</t>
  </si>
  <si>
    <t>T2－ 206</t>
  </si>
  <si>
    <t>會計四B</t>
  </si>
  <si>
    <t>T2－ 205</t>
  </si>
  <si>
    <t>會計四C</t>
  </si>
  <si>
    <t>T2－ 204</t>
  </si>
  <si>
    <t>保險系</t>
  </si>
  <si>
    <t>T2－ 208</t>
  </si>
  <si>
    <t>保險四A</t>
  </si>
  <si>
    <t>T2－ 209</t>
  </si>
  <si>
    <t>保險四B</t>
  </si>
  <si>
    <t>T2－ 214</t>
  </si>
  <si>
    <t>保險四C</t>
  </si>
  <si>
    <t>T2－ 220</t>
  </si>
  <si>
    <t>銀管四A</t>
  </si>
  <si>
    <t>T2－ 106</t>
  </si>
  <si>
    <t>銀管四B</t>
  </si>
  <si>
    <t>T2－ 107</t>
  </si>
  <si>
    <t>銀管四進四A</t>
  </si>
  <si>
    <t xml:space="preserve">企管系財金系行銷系 </t>
  </si>
  <si>
    <t>企管系產發博班</t>
  </si>
  <si>
    <t>13：00         |                15：20</t>
  </si>
  <si>
    <r>
      <t>管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理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學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院</t>
    </r>
  </si>
  <si>
    <t>企管系</t>
  </si>
  <si>
    <t>T2－ 115</t>
  </si>
  <si>
    <t>企管系高階碩在</t>
  </si>
  <si>
    <t>T2－ 109</t>
  </si>
  <si>
    <t>企管四A</t>
  </si>
  <si>
    <t>企管四B</t>
  </si>
  <si>
    <t>企管四C</t>
  </si>
  <si>
    <t>企管四進四B</t>
  </si>
  <si>
    <t>財金系</t>
  </si>
  <si>
    <t>T2－ 203</t>
  </si>
  <si>
    <t>財金四A</t>
  </si>
  <si>
    <t>財金四B</t>
  </si>
  <si>
    <t>T2－ 207</t>
  </si>
  <si>
    <t>財金四C</t>
  </si>
  <si>
    <t>財金四進四A</t>
  </si>
  <si>
    <t>行銷四A</t>
  </si>
  <si>
    <t>行銷四B</t>
  </si>
  <si>
    <t>行銷四進四A</t>
  </si>
  <si>
    <t>行銷四進四B</t>
  </si>
  <si>
    <t>行銷雙軌</t>
  </si>
  <si>
    <t>15：30                         |                             17：50</t>
  </si>
  <si>
    <t>理  工 學  院</t>
  </si>
  <si>
    <t>營建系</t>
  </si>
  <si>
    <t>營建四A</t>
  </si>
  <si>
    <t>營建陸生二技</t>
  </si>
  <si>
    <t>工管系</t>
  </si>
  <si>
    <t>工管四A</t>
  </si>
  <si>
    <t>工管四B</t>
  </si>
  <si>
    <t>工管四進四A</t>
  </si>
  <si>
    <t>合計</t>
  </si>
  <si>
    <t>T2－ 208</t>
  </si>
  <si>
    <t>應化系</t>
  </si>
  <si>
    <t>T2－ 220</t>
  </si>
  <si>
    <t>應化四A</t>
  </si>
  <si>
    <t>T2－ 205</t>
  </si>
  <si>
    <t>應化四B</t>
  </si>
  <si>
    <t>T2－ 204</t>
  </si>
  <si>
    <t>T2－ 209</t>
  </si>
  <si>
    <t>環管系</t>
  </si>
  <si>
    <t>T2－ 106</t>
  </si>
  <si>
    <t>T2－ 107</t>
  </si>
  <si>
    <t>環管四A</t>
  </si>
  <si>
    <t>T2－ 108</t>
  </si>
  <si>
    <t>環管四B</t>
  </si>
  <si>
    <t>T2－ 202</t>
  </si>
  <si>
    <t xml:space="preserve">建築系 工設系視傳系景都系 </t>
  </si>
  <si>
    <t>營建系工管系應化系環管系</t>
  </si>
  <si>
    <t>13：00                        |                             15：20</t>
  </si>
  <si>
    <t>應化系生科碩班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</si>
</sst>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新細明體"/>
      <family val="1"/>
    </font>
    <font>
      <sz val="12"/>
      <color indexed="56"/>
      <name val="新細明體"/>
      <family val="1"/>
    </font>
    <font>
      <sz val="12"/>
      <color indexed="14"/>
      <name val="新細明體"/>
      <family val="1"/>
    </font>
    <font>
      <sz val="12"/>
      <color indexed="53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6"/>
      <color theme="1"/>
      <name val="新細明體"/>
      <family val="1"/>
    </font>
    <font>
      <sz val="12"/>
      <color rgb="FF002060"/>
      <name val="新細明體"/>
      <family val="1"/>
    </font>
    <font>
      <sz val="12"/>
      <color rgb="FFFF00FF"/>
      <name val="新細明體"/>
      <family val="1"/>
    </font>
    <font>
      <sz val="12"/>
      <color theme="9" tint="-0.24997000396251678"/>
      <name val="新細明體"/>
      <family val="1"/>
    </font>
    <font>
      <sz val="12"/>
      <color rgb="FFC00000"/>
      <name val="新細明體"/>
      <family val="1"/>
    </font>
    <font>
      <sz val="14"/>
      <color theme="1"/>
      <name val="新細明體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48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 wrapText="1" readingOrder="1"/>
    </xf>
    <xf numFmtId="0" fontId="55" fillId="0" borderId="0" xfId="0" applyFont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32" xfId="0" applyFont="1" applyBorder="1" applyAlignment="1">
      <alignment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4" xfId="0" applyFont="1" applyBorder="1" applyAlignment="1">
      <alignment vertical="center"/>
    </xf>
    <xf numFmtId="0" fontId="49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46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vertical="center"/>
    </xf>
    <xf numFmtId="0" fontId="48" fillId="0" borderId="48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0" xfId="0" applyFont="1" applyBorder="1" applyAlignment="1">
      <alignment vertical="center" textRotation="255"/>
    </xf>
    <xf numFmtId="0" fontId="49" fillId="0" borderId="0" xfId="0" applyFont="1" applyBorder="1" applyAlignment="1">
      <alignment vertical="center" textRotation="255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vertical="center"/>
    </xf>
    <xf numFmtId="0" fontId="48" fillId="0" borderId="41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48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/>
    </xf>
    <xf numFmtId="0" fontId="48" fillId="0" borderId="53" xfId="0" applyFont="1" applyBorder="1" applyAlignment="1">
      <alignment vertical="center" wrapText="1" readingOrder="1"/>
    </xf>
    <xf numFmtId="0" fontId="51" fillId="0" borderId="57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48" fillId="0" borderId="53" xfId="0" applyFont="1" applyBorder="1" applyAlignment="1">
      <alignment horizontal="left" vertical="center" wrapText="1" readingOrder="1"/>
    </xf>
    <xf numFmtId="0" fontId="48" fillId="0" borderId="44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20" fontId="48" fillId="0" borderId="4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48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8" fillId="0" borderId="53" xfId="0" applyFont="1" applyBorder="1" applyAlignment="1">
      <alignment vertical="center" wrapText="1"/>
    </xf>
    <xf numFmtId="0" fontId="51" fillId="0" borderId="62" xfId="0" applyFont="1" applyBorder="1" applyAlignment="1">
      <alignment vertical="center"/>
    </xf>
    <xf numFmtId="20" fontId="48" fillId="0" borderId="48" xfId="0" applyNumberFormat="1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48" fillId="0" borderId="13" xfId="0" applyFont="1" applyBorder="1" applyAlignment="1">
      <alignment horizontal="left" vertical="center" wrapText="1"/>
    </xf>
    <xf numFmtId="0" fontId="50" fillId="0" borderId="56" xfId="0" applyFont="1" applyBorder="1" applyAlignment="1">
      <alignment vertical="center"/>
    </xf>
    <xf numFmtId="0" fontId="48" fillId="0" borderId="63" xfId="0" applyFont="1" applyBorder="1" applyAlignment="1">
      <alignment vertical="top" textRotation="255"/>
    </xf>
    <xf numFmtId="0" fontId="51" fillId="0" borderId="6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64" xfId="0" applyFont="1" applyBorder="1" applyAlignment="1">
      <alignment vertical="center"/>
    </xf>
    <xf numFmtId="0" fontId="48" fillId="0" borderId="65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left" vertical="center"/>
    </xf>
    <xf numFmtId="0" fontId="50" fillId="0" borderId="55" xfId="0" applyFont="1" applyBorder="1" applyAlignment="1">
      <alignment horizontal="left" vertical="center"/>
    </xf>
    <xf numFmtId="0" fontId="48" fillId="0" borderId="60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1" fillId="0" borderId="61" xfId="0" applyFont="1" applyBorder="1" applyAlignment="1">
      <alignment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center"/>
    </xf>
    <xf numFmtId="0" fontId="48" fillId="0" borderId="47" xfId="0" applyFont="1" applyBorder="1" applyAlignment="1">
      <alignment vertical="center"/>
    </xf>
    <xf numFmtId="0" fontId="48" fillId="0" borderId="55" xfId="0" applyFont="1" applyBorder="1" applyAlignment="1">
      <alignment horizontal="left" vertical="center" wrapText="1"/>
    </xf>
    <xf numFmtId="0" fontId="50" fillId="0" borderId="56" xfId="0" applyFont="1" applyBorder="1" applyAlignment="1">
      <alignment horizontal="left" vertical="center"/>
    </xf>
    <xf numFmtId="0" fontId="48" fillId="0" borderId="67" xfId="0" applyFont="1" applyBorder="1" applyAlignment="1">
      <alignment horizontal="center" vertical="center"/>
    </xf>
    <xf numFmtId="0" fontId="57" fillId="0" borderId="68" xfId="0" applyFont="1" applyBorder="1" applyAlignment="1">
      <alignment vertical="center"/>
    </xf>
    <xf numFmtId="0" fontId="57" fillId="0" borderId="69" xfId="0" applyFont="1" applyBorder="1" applyAlignment="1">
      <alignment vertical="center"/>
    </xf>
    <xf numFmtId="0" fontId="48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vertical="center"/>
    </xf>
    <xf numFmtId="0" fontId="48" fillId="0" borderId="72" xfId="0" applyFont="1" applyBorder="1" applyAlignment="1">
      <alignment horizontal="center" vertical="center"/>
    </xf>
    <xf numFmtId="0" fontId="51" fillId="0" borderId="73" xfId="0" applyFont="1" applyBorder="1" applyAlignment="1">
      <alignment vertical="center"/>
    </xf>
    <xf numFmtId="0" fontId="48" fillId="0" borderId="74" xfId="0" applyFont="1" applyBorder="1" applyAlignment="1">
      <alignment vertical="top" textRotation="255"/>
    </xf>
    <xf numFmtId="0" fontId="51" fillId="0" borderId="75" xfId="0" applyFont="1" applyBorder="1" applyAlignment="1">
      <alignment vertical="center"/>
    </xf>
    <xf numFmtId="0" fontId="51" fillId="0" borderId="76" xfId="0" applyFont="1" applyBorder="1" applyAlignment="1">
      <alignment vertical="center"/>
    </xf>
    <xf numFmtId="0" fontId="50" fillId="0" borderId="57" xfId="0" applyFont="1" applyBorder="1" applyAlignment="1">
      <alignment vertical="center"/>
    </xf>
    <xf numFmtId="0" fontId="50" fillId="0" borderId="54" xfId="0" applyFont="1" applyBorder="1" applyAlignment="1">
      <alignment vertical="center"/>
    </xf>
    <xf numFmtId="0" fontId="50" fillId="0" borderId="66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51" fillId="0" borderId="47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704850</xdr:colOff>
      <xdr:row>32</xdr:row>
      <xdr:rowOff>38100</xdr:rowOff>
    </xdr:from>
    <xdr:ext cx="190500" cy="276225"/>
    <xdr:sp>
      <xdr:nvSpPr>
        <xdr:cNvPr id="1" name="文字方塊 1"/>
        <xdr:cNvSpPr txBox="1">
          <a:spLocks noChangeArrowheads="1"/>
        </xdr:cNvSpPr>
      </xdr:nvSpPr>
      <xdr:spPr>
        <a:xfrm>
          <a:off x="10487025" y="78486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6"/>
  <sheetViews>
    <sheetView zoomScale="50" zoomScaleNormal="50" zoomScalePageLayoutView="0" workbookViewId="0" topLeftCell="A11">
      <selection activeCell="E50" sqref="E50"/>
    </sheetView>
  </sheetViews>
  <sheetFormatPr defaultColWidth="9.00390625" defaultRowHeight="16.5"/>
  <cols>
    <col min="1" max="1" width="9.00390625" style="4" customWidth="1"/>
    <col min="2" max="2" width="13.125" style="4" customWidth="1"/>
    <col min="3" max="4" width="9.875" style="16" customWidth="1"/>
    <col min="5" max="5" width="12.00390625" style="16" customWidth="1"/>
    <col min="6" max="6" width="9.875" style="16" customWidth="1"/>
    <col min="7" max="7" width="10.875" style="16" customWidth="1"/>
    <col min="8" max="8" width="11.625" style="16" customWidth="1"/>
    <col min="9" max="9" width="11.00390625" style="25" customWidth="1"/>
    <col min="10" max="10" width="7.50390625" style="27" customWidth="1"/>
    <col min="11" max="11" width="8.75390625" style="25" customWidth="1"/>
    <col min="12" max="12" width="11.75390625" style="25" customWidth="1"/>
    <col min="13" max="13" width="9.50390625" style="27" customWidth="1"/>
    <col min="14" max="14" width="8.25390625" style="4" customWidth="1"/>
    <col min="15" max="16384" width="9.00390625" style="4" customWidth="1"/>
  </cols>
  <sheetData>
    <row r="1" spans="1:13" ht="31.5" customHeight="1" thickBot="1" thickTop="1">
      <c r="A1" s="78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ht="19.5">
      <c r="A2" s="81" t="s">
        <v>36</v>
      </c>
      <c r="B2" s="83" t="s">
        <v>37</v>
      </c>
      <c r="C2" s="99" t="s">
        <v>38</v>
      </c>
      <c r="D2" s="100"/>
      <c r="E2" s="100"/>
      <c r="F2" s="100"/>
      <c r="G2" s="100"/>
      <c r="H2" s="101"/>
      <c r="I2" s="85" t="s">
        <v>39</v>
      </c>
      <c r="J2" s="86"/>
      <c r="K2" s="86"/>
      <c r="L2" s="86"/>
      <c r="M2" s="6" t="s">
        <v>40</v>
      </c>
    </row>
    <row r="3" spans="1:13" ht="16.5" customHeight="1" thickBot="1">
      <c r="A3" s="82"/>
      <c r="B3" s="84"/>
      <c r="C3" s="14" t="s">
        <v>41</v>
      </c>
      <c r="D3" s="1" t="s">
        <v>1</v>
      </c>
      <c r="E3" s="1" t="s">
        <v>2</v>
      </c>
      <c r="F3" s="1" t="s">
        <v>3</v>
      </c>
      <c r="G3" s="1" t="s">
        <v>4</v>
      </c>
      <c r="H3" s="10" t="s">
        <v>42</v>
      </c>
      <c r="I3" s="72" t="s">
        <v>43</v>
      </c>
      <c r="J3" s="1" t="s">
        <v>44</v>
      </c>
      <c r="K3" s="1" t="s">
        <v>45</v>
      </c>
      <c r="L3" s="3" t="s">
        <v>46</v>
      </c>
      <c r="M3" s="2"/>
    </row>
    <row r="4" spans="1:14" ht="18" customHeight="1" hidden="1">
      <c r="A4" s="89" t="s">
        <v>47</v>
      </c>
      <c r="B4" s="58" t="s">
        <v>48</v>
      </c>
      <c r="C4" s="73"/>
      <c r="D4" s="69"/>
      <c r="E4" s="69"/>
      <c r="F4" s="69"/>
      <c r="G4" s="69"/>
      <c r="H4" s="74"/>
      <c r="I4" s="109" t="s">
        <v>49</v>
      </c>
      <c r="J4" s="11">
        <v>1</v>
      </c>
      <c r="K4" s="93" t="s">
        <v>50</v>
      </c>
      <c r="L4" s="62" t="s">
        <v>51</v>
      </c>
      <c r="M4" s="107" t="s">
        <v>52</v>
      </c>
      <c r="N4" s="76" t="s">
        <v>53</v>
      </c>
    </row>
    <row r="5" spans="1:14" ht="18.75" customHeight="1">
      <c r="A5" s="90"/>
      <c r="B5" s="39" t="s">
        <v>48</v>
      </c>
      <c r="C5" s="12"/>
      <c r="D5" s="5">
        <v>19</v>
      </c>
      <c r="E5" s="5"/>
      <c r="F5" s="5"/>
      <c r="G5" s="5"/>
      <c r="H5" s="9"/>
      <c r="I5" s="110"/>
      <c r="J5" s="11">
        <v>1</v>
      </c>
      <c r="K5" s="94"/>
      <c r="L5" s="19" t="s">
        <v>54</v>
      </c>
      <c r="M5" s="108"/>
      <c r="N5" s="77"/>
    </row>
    <row r="6" spans="1:14" ht="18.75" customHeight="1">
      <c r="A6" s="90"/>
      <c r="B6" s="39" t="s">
        <v>48</v>
      </c>
      <c r="C6" s="12"/>
      <c r="D6" s="5"/>
      <c r="E6" s="5">
        <v>3</v>
      </c>
      <c r="F6" s="5"/>
      <c r="G6" s="5"/>
      <c r="H6" s="9"/>
      <c r="I6" s="110"/>
      <c r="J6" s="11">
        <v>1</v>
      </c>
      <c r="K6" s="94"/>
      <c r="L6" s="19" t="s">
        <v>26</v>
      </c>
      <c r="M6" s="108"/>
      <c r="N6" s="77"/>
    </row>
    <row r="7" spans="1:14" ht="18.75" customHeight="1">
      <c r="A7" s="90"/>
      <c r="B7" s="39" t="s">
        <v>55</v>
      </c>
      <c r="C7" s="12"/>
      <c r="D7" s="5"/>
      <c r="E7" s="5"/>
      <c r="F7" s="5">
        <v>51</v>
      </c>
      <c r="G7" s="5"/>
      <c r="H7" s="9"/>
      <c r="I7" s="110"/>
      <c r="J7" s="11">
        <v>1</v>
      </c>
      <c r="K7" s="94"/>
      <c r="L7" s="19" t="s">
        <v>25</v>
      </c>
      <c r="M7" s="108"/>
      <c r="N7" s="77"/>
    </row>
    <row r="8" spans="1:14" ht="18.75" customHeight="1">
      <c r="A8" s="90"/>
      <c r="B8" s="39" t="s">
        <v>56</v>
      </c>
      <c r="C8" s="12"/>
      <c r="D8" s="5"/>
      <c r="E8" s="5"/>
      <c r="F8" s="5">
        <v>48</v>
      </c>
      <c r="G8" s="5"/>
      <c r="H8" s="9"/>
      <c r="I8" s="110"/>
      <c r="J8" s="11">
        <v>1</v>
      </c>
      <c r="K8" s="94"/>
      <c r="L8" s="19" t="s">
        <v>57</v>
      </c>
      <c r="M8" s="108"/>
      <c r="N8" s="77"/>
    </row>
    <row r="9" spans="1:14" ht="18.75" customHeight="1">
      <c r="A9" s="90"/>
      <c r="B9" s="39" t="s">
        <v>58</v>
      </c>
      <c r="C9" s="12"/>
      <c r="D9" s="5"/>
      <c r="E9" s="5"/>
      <c r="F9" s="5">
        <v>56</v>
      </c>
      <c r="G9" s="5"/>
      <c r="H9" s="9"/>
      <c r="I9" s="110"/>
      <c r="J9" s="11">
        <v>1</v>
      </c>
      <c r="K9" s="94"/>
      <c r="L9" s="19" t="s">
        <v>24</v>
      </c>
      <c r="M9" s="108"/>
      <c r="N9" s="77"/>
    </row>
    <row r="10" spans="1:14" ht="18.75" customHeight="1">
      <c r="A10" s="90"/>
      <c r="B10" s="39" t="s">
        <v>59</v>
      </c>
      <c r="C10" s="12"/>
      <c r="D10" s="5"/>
      <c r="E10" s="5"/>
      <c r="F10" s="5"/>
      <c r="G10" s="5">
        <v>30</v>
      </c>
      <c r="H10" s="9"/>
      <c r="I10" s="110"/>
      <c r="J10" s="11">
        <v>1</v>
      </c>
      <c r="K10" s="94"/>
      <c r="L10" s="19" t="s">
        <v>17</v>
      </c>
      <c r="M10" s="108"/>
      <c r="N10" s="77"/>
    </row>
    <row r="11" spans="1:14" ht="18.75" customHeight="1">
      <c r="A11" s="90"/>
      <c r="B11" s="39" t="s">
        <v>60</v>
      </c>
      <c r="C11" s="12"/>
      <c r="D11" s="5">
        <v>16</v>
      </c>
      <c r="E11" s="5"/>
      <c r="F11" s="5"/>
      <c r="G11" s="5"/>
      <c r="H11" s="9"/>
      <c r="I11" s="110"/>
      <c r="J11" s="11">
        <v>1</v>
      </c>
      <c r="K11" s="94"/>
      <c r="L11" s="19" t="s">
        <v>61</v>
      </c>
      <c r="M11" s="108"/>
      <c r="N11" s="77"/>
    </row>
    <row r="12" spans="1:14" ht="18.75" customHeight="1">
      <c r="A12" s="90"/>
      <c r="B12" s="39" t="s">
        <v>62</v>
      </c>
      <c r="C12" s="12"/>
      <c r="D12" s="5"/>
      <c r="E12" s="5"/>
      <c r="F12" s="5">
        <v>57</v>
      </c>
      <c r="G12" s="5"/>
      <c r="H12" s="9"/>
      <c r="I12" s="110"/>
      <c r="J12" s="11">
        <v>1</v>
      </c>
      <c r="K12" s="94"/>
      <c r="L12" s="19" t="s">
        <v>20</v>
      </c>
      <c r="M12" s="108"/>
      <c r="N12" s="77"/>
    </row>
    <row r="13" spans="1:14" ht="18.75" customHeight="1">
      <c r="A13" s="90"/>
      <c r="B13" s="39" t="s">
        <v>63</v>
      </c>
      <c r="C13" s="12"/>
      <c r="D13" s="5"/>
      <c r="E13" s="5"/>
      <c r="F13" s="5">
        <v>55</v>
      </c>
      <c r="G13" s="5"/>
      <c r="H13" s="9"/>
      <c r="I13" s="110"/>
      <c r="J13" s="11">
        <v>1</v>
      </c>
      <c r="K13" s="94"/>
      <c r="L13" s="19" t="s">
        <v>21</v>
      </c>
      <c r="M13" s="108"/>
      <c r="N13" s="77"/>
    </row>
    <row r="14" spans="1:14" ht="18.75" customHeight="1">
      <c r="A14" s="90"/>
      <c r="B14" s="39" t="s">
        <v>64</v>
      </c>
      <c r="C14" s="12"/>
      <c r="D14" s="5"/>
      <c r="E14" s="5"/>
      <c r="F14" s="5"/>
      <c r="G14" s="5">
        <v>35</v>
      </c>
      <c r="H14" s="9"/>
      <c r="I14" s="110"/>
      <c r="J14" s="11">
        <v>1</v>
      </c>
      <c r="K14" s="94"/>
      <c r="L14" s="19" t="s">
        <v>65</v>
      </c>
      <c r="M14" s="108"/>
      <c r="N14" s="77"/>
    </row>
    <row r="15" spans="1:13" ht="18.75" customHeight="1">
      <c r="A15" s="90"/>
      <c r="B15" s="40" t="s">
        <v>66</v>
      </c>
      <c r="C15" s="12"/>
      <c r="D15" s="5">
        <v>13</v>
      </c>
      <c r="E15" s="5"/>
      <c r="F15" s="5"/>
      <c r="G15" s="5"/>
      <c r="H15" s="9"/>
      <c r="I15" s="110"/>
      <c r="J15" s="11">
        <v>1</v>
      </c>
      <c r="K15" s="94"/>
      <c r="L15" s="19" t="s">
        <v>67</v>
      </c>
      <c r="M15" s="108"/>
    </row>
    <row r="16" spans="1:13" ht="18.75" customHeight="1">
      <c r="A16" s="90"/>
      <c r="B16" s="40" t="s">
        <v>68</v>
      </c>
      <c r="C16" s="12"/>
      <c r="D16" s="5"/>
      <c r="E16" s="5"/>
      <c r="F16" s="5">
        <v>55</v>
      </c>
      <c r="G16" s="5"/>
      <c r="H16" s="9"/>
      <c r="I16" s="110"/>
      <c r="J16" s="11">
        <v>1</v>
      </c>
      <c r="K16" s="94"/>
      <c r="L16" s="19" t="s">
        <v>69</v>
      </c>
      <c r="M16" s="108"/>
    </row>
    <row r="17" spans="1:13" ht="18.75" customHeight="1">
      <c r="A17" s="90"/>
      <c r="B17" s="40" t="s">
        <v>70</v>
      </c>
      <c r="C17" s="12"/>
      <c r="D17" s="5"/>
      <c r="E17" s="5"/>
      <c r="F17" s="5">
        <v>53</v>
      </c>
      <c r="G17" s="5"/>
      <c r="H17" s="9"/>
      <c r="I17" s="110"/>
      <c r="J17" s="11">
        <v>1</v>
      </c>
      <c r="K17" s="94"/>
      <c r="L17" s="19" t="s">
        <v>34</v>
      </c>
      <c r="M17" s="108"/>
    </row>
    <row r="18" spans="1:13" ht="18.75" customHeight="1">
      <c r="A18" s="90"/>
      <c r="B18" s="40" t="s">
        <v>71</v>
      </c>
      <c r="C18" s="12"/>
      <c r="D18" s="5"/>
      <c r="E18" s="5"/>
      <c r="F18" s="5"/>
      <c r="G18" s="5">
        <v>29</v>
      </c>
      <c r="H18" s="9"/>
      <c r="I18" s="110"/>
      <c r="J18" s="11">
        <v>1</v>
      </c>
      <c r="K18" s="94"/>
      <c r="L18" s="19" t="s">
        <v>33</v>
      </c>
      <c r="M18" s="108"/>
    </row>
    <row r="19" spans="1:13" ht="18.75" customHeight="1" thickBot="1">
      <c r="A19" s="91"/>
      <c r="B19" s="31" t="s">
        <v>0</v>
      </c>
      <c r="C19" s="14">
        <f>SUM(C4:C18)</f>
        <v>0</v>
      </c>
      <c r="D19" s="1">
        <f>SUM(D4:D18)</f>
        <v>48</v>
      </c>
      <c r="E19" s="1">
        <f>SUM(E4:E18)</f>
        <v>3</v>
      </c>
      <c r="F19" s="1">
        <f>SUM(F4:F18)</f>
        <v>375</v>
      </c>
      <c r="G19" s="1">
        <f>SUM(G4:G18)</f>
        <v>94</v>
      </c>
      <c r="H19" s="10"/>
      <c r="I19" s="110"/>
      <c r="J19" s="56"/>
      <c r="K19" s="95"/>
      <c r="L19" s="3"/>
      <c r="M19" s="2">
        <f>SUM('管理-理工 '!C64:G64)</f>
        <v>516</v>
      </c>
    </row>
    <row r="20" spans="1:13" ht="18.75" customHeight="1">
      <c r="A20" s="92" t="s">
        <v>219</v>
      </c>
      <c r="B20" s="58" t="s">
        <v>72</v>
      </c>
      <c r="C20" s="73"/>
      <c r="D20" s="69">
        <v>17</v>
      </c>
      <c r="E20" s="69"/>
      <c r="F20" s="69"/>
      <c r="G20" s="69"/>
      <c r="H20" s="74"/>
      <c r="I20" s="110"/>
      <c r="J20" s="11">
        <v>2</v>
      </c>
      <c r="K20" s="96" t="s">
        <v>221</v>
      </c>
      <c r="L20" s="62" t="s">
        <v>27</v>
      </c>
      <c r="M20" s="87" t="s">
        <v>73</v>
      </c>
    </row>
    <row r="21" spans="1:13" ht="18.75" customHeight="1">
      <c r="A21" s="90"/>
      <c r="B21" s="39" t="s">
        <v>74</v>
      </c>
      <c r="C21" s="12"/>
      <c r="D21" s="5"/>
      <c r="E21" s="5"/>
      <c r="F21" s="5">
        <v>60</v>
      </c>
      <c r="G21" s="5"/>
      <c r="H21" s="9"/>
      <c r="I21" s="110"/>
      <c r="J21" s="11">
        <v>2</v>
      </c>
      <c r="K21" s="97"/>
      <c r="L21" s="19" t="s">
        <v>75</v>
      </c>
      <c r="M21" s="88"/>
    </row>
    <row r="22" spans="1:13" ht="18.75" customHeight="1">
      <c r="A22" s="90"/>
      <c r="B22" s="39" t="s">
        <v>76</v>
      </c>
      <c r="C22" s="12"/>
      <c r="D22" s="5"/>
      <c r="E22" s="5"/>
      <c r="F22" s="5">
        <v>57</v>
      </c>
      <c r="G22" s="5"/>
      <c r="H22" s="9"/>
      <c r="I22" s="110"/>
      <c r="J22" s="11">
        <v>2</v>
      </c>
      <c r="K22" s="97"/>
      <c r="L22" s="19" t="s">
        <v>77</v>
      </c>
      <c r="M22" s="88"/>
    </row>
    <row r="23" spans="1:13" ht="18.75" customHeight="1">
      <c r="A23" s="90"/>
      <c r="B23" s="39" t="s">
        <v>78</v>
      </c>
      <c r="C23" s="12"/>
      <c r="D23" s="5">
        <v>6</v>
      </c>
      <c r="E23" s="5"/>
      <c r="F23" s="5"/>
      <c r="G23" s="5"/>
      <c r="H23" s="9"/>
      <c r="I23" s="110"/>
      <c r="J23" s="11">
        <v>2</v>
      </c>
      <c r="K23" s="97"/>
      <c r="L23" s="19" t="s">
        <v>22</v>
      </c>
      <c r="M23" s="88"/>
    </row>
    <row r="24" spans="1:13" ht="18.75" customHeight="1">
      <c r="A24" s="90"/>
      <c r="B24" s="39" t="s">
        <v>78</v>
      </c>
      <c r="C24" s="12"/>
      <c r="D24" s="5"/>
      <c r="E24" s="5">
        <v>4</v>
      </c>
      <c r="F24" s="5"/>
      <c r="G24" s="5"/>
      <c r="H24" s="9"/>
      <c r="I24" s="110"/>
      <c r="J24" s="11">
        <v>2</v>
      </c>
      <c r="K24" s="97"/>
      <c r="L24" s="19" t="s">
        <v>28</v>
      </c>
      <c r="M24" s="88"/>
    </row>
    <row r="25" spans="1:13" ht="18.75" customHeight="1">
      <c r="A25" s="90"/>
      <c r="B25" s="39" t="s">
        <v>79</v>
      </c>
      <c r="C25" s="12"/>
      <c r="D25" s="5"/>
      <c r="E25" s="5"/>
      <c r="F25" s="5">
        <v>52</v>
      </c>
      <c r="G25" s="5"/>
      <c r="H25" s="9"/>
      <c r="I25" s="110"/>
      <c r="J25" s="11">
        <v>2</v>
      </c>
      <c r="K25" s="97"/>
      <c r="L25" s="19" t="s">
        <v>32</v>
      </c>
      <c r="M25" s="88"/>
    </row>
    <row r="26" spans="1:13" ht="18.75" customHeight="1">
      <c r="A26" s="90"/>
      <c r="B26" s="39" t="s">
        <v>80</v>
      </c>
      <c r="C26" s="12"/>
      <c r="D26" s="5"/>
      <c r="E26" s="5"/>
      <c r="F26" s="5">
        <v>56</v>
      </c>
      <c r="G26" s="5"/>
      <c r="H26" s="9"/>
      <c r="I26" s="110"/>
      <c r="J26" s="11">
        <v>2</v>
      </c>
      <c r="K26" s="97"/>
      <c r="L26" s="19" t="s">
        <v>81</v>
      </c>
      <c r="M26" s="88"/>
    </row>
    <row r="27" spans="1:13" ht="18.75" customHeight="1">
      <c r="A27" s="90"/>
      <c r="B27" s="39" t="s">
        <v>82</v>
      </c>
      <c r="C27" s="12"/>
      <c r="D27" s="5"/>
      <c r="E27" s="5"/>
      <c r="F27" s="5"/>
      <c r="G27" s="5">
        <v>28</v>
      </c>
      <c r="H27" s="9"/>
      <c r="I27" s="110"/>
      <c r="J27" s="11">
        <v>2</v>
      </c>
      <c r="K27" s="97"/>
      <c r="L27" s="19" t="s">
        <v>31</v>
      </c>
      <c r="M27" s="88"/>
    </row>
    <row r="28" spans="1:13" ht="18.75" customHeight="1">
      <c r="A28" s="90"/>
      <c r="B28" s="39" t="s">
        <v>83</v>
      </c>
      <c r="C28" s="12"/>
      <c r="D28" s="5">
        <v>5</v>
      </c>
      <c r="E28" s="5"/>
      <c r="F28" s="5"/>
      <c r="G28" s="5"/>
      <c r="H28" s="9"/>
      <c r="I28" s="110"/>
      <c r="J28" s="11">
        <v>2</v>
      </c>
      <c r="K28" s="97"/>
      <c r="L28" s="19" t="s">
        <v>84</v>
      </c>
      <c r="M28" s="88"/>
    </row>
    <row r="29" spans="1:13" ht="18.75" customHeight="1">
      <c r="A29" s="90"/>
      <c r="B29" s="39" t="s">
        <v>85</v>
      </c>
      <c r="C29" s="12"/>
      <c r="D29" s="5"/>
      <c r="E29" s="5"/>
      <c r="F29" s="5">
        <v>64</v>
      </c>
      <c r="G29" s="5"/>
      <c r="H29" s="9"/>
      <c r="I29" s="110"/>
      <c r="J29" s="11">
        <v>2</v>
      </c>
      <c r="K29" s="97"/>
      <c r="L29" s="19" t="s">
        <v>69</v>
      </c>
      <c r="M29" s="88"/>
    </row>
    <row r="30" spans="1:13" ht="18.75" customHeight="1">
      <c r="A30" s="90"/>
      <c r="B30" s="39" t="s">
        <v>86</v>
      </c>
      <c r="C30" s="12"/>
      <c r="D30" s="5"/>
      <c r="E30" s="5"/>
      <c r="F30" s="5">
        <v>66</v>
      </c>
      <c r="G30" s="5"/>
      <c r="H30" s="9"/>
      <c r="I30" s="110"/>
      <c r="J30" s="11">
        <v>2</v>
      </c>
      <c r="K30" s="97"/>
      <c r="L30" s="19" t="s">
        <v>87</v>
      </c>
      <c r="M30" s="88"/>
    </row>
    <row r="31" spans="1:13" ht="18.75" customHeight="1">
      <c r="A31" s="90"/>
      <c r="B31" s="39" t="s">
        <v>88</v>
      </c>
      <c r="C31" s="12"/>
      <c r="D31" s="5"/>
      <c r="E31" s="5"/>
      <c r="F31" s="5"/>
      <c r="G31" s="5">
        <v>35</v>
      </c>
      <c r="H31" s="9"/>
      <c r="I31" s="110"/>
      <c r="J31" s="11">
        <v>2</v>
      </c>
      <c r="K31" s="97"/>
      <c r="L31" s="19" t="s">
        <v>29</v>
      </c>
      <c r="M31" s="88"/>
    </row>
    <row r="32" spans="1:13" ht="18.75" customHeight="1">
      <c r="A32" s="90"/>
      <c r="B32" s="39" t="s">
        <v>89</v>
      </c>
      <c r="C32" s="12"/>
      <c r="D32" s="5"/>
      <c r="E32" s="5"/>
      <c r="F32" s="5"/>
      <c r="G32" s="5">
        <v>29</v>
      </c>
      <c r="H32" s="9"/>
      <c r="I32" s="110"/>
      <c r="J32" s="11">
        <v>2</v>
      </c>
      <c r="K32" s="97"/>
      <c r="L32" s="19" t="s">
        <v>30</v>
      </c>
      <c r="M32" s="88"/>
    </row>
    <row r="33" spans="1:13" ht="18.75" customHeight="1">
      <c r="A33" s="90"/>
      <c r="B33" s="39" t="s">
        <v>90</v>
      </c>
      <c r="C33" s="12"/>
      <c r="D33" s="5"/>
      <c r="E33" s="5"/>
      <c r="F33" s="5"/>
      <c r="G33" s="5"/>
      <c r="H33" s="9">
        <v>2</v>
      </c>
      <c r="I33" s="110"/>
      <c r="J33" s="11">
        <v>2</v>
      </c>
      <c r="K33" s="97"/>
      <c r="L33" s="19" t="s">
        <v>69</v>
      </c>
      <c r="M33" s="88"/>
    </row>
    <row r="34" spans="1:13" ht="18.75" customHeight="1">
      <c r="A34" s="90"/>
      <c r="B34" s="39" t="s">
        <v>91</v>
      </c>
      <c r="C34" s="12"/>
      <c r="D34" s="5"/>
      <c r="E34" s="5"/>
      <c r="F34" s="5">
        <v>60</v>
      </c>
      <c r="G34" s="5"/>
      <c r="H34" s="9"/>
      <c r="I34" s="110"/>
      <c r="J34" s="11">
        <v>2</v>
      </c>
      <c r="K34" s="97"/>
      <c r="L34" s="19" t="s">
        <v>33</v>
      </c>
      <c r="M34" s="88"/>
    </row>
    <row r="35" spans="1:13" s="18" customFormat="1" ht="18.75" customHeight="1" thickBot="1">
      <c r="A35" s="91"/>
      <c r="B35" s="31" t="s">
        <v>0</v>
      </c>
      <c r="C35" s="14">
        <v>0</v>
      </c>
      <c r="D35" s="1">
        <f>SUM(D20:D34)</f>
        <v>28</v>
      </c>
      <c r="E35" s="1">
        <f>SUM(E20:E34)</f>
        <v>4</v>
      </c>
      <c r="F35" s="1">
        <f>SUM(F20:F34)</f>
        <v>415</v>
      </c>
      <c r="G35" s="1">
        <f>SUM(G20:G34)</f>
        <v>92</v>
      </c>
      <c r="H35" s="10">
        <f>SUM(H20:H34)</f>
        <v>2</v>
      </c>
      <c r="I35" s="110"/>
      <c r="J35" s="42"/>
      <c r="K35" s="98"/>
      <c r="L35" s="34"/>
      <c r="M35" s="35">
        <f>SUM(C35:H35)</f>
        <v>541</v>
      </c>
    </row>
    <row r="36" spans="1:14" ht="18.75" customHeight="1">
      <c r="A36" s="102" t="s">
        <v>92</v>
      </c>
      <c r="B36" s="58" t="s">
        <v>93</v>
      </c>
      <c r="C36" s="73"/>
      <c r="D36" s="69">
        <v>17</v>
      </c>
      <c r="E36" s="69"/>
      <c r="F36" s="69"/>
      <c r="G36" s="69"/>
      <c r="H36" s="74"/>
      <c r="I36" s="111"/>
      <c r="J36" s="73">
        <v>3</v>
      </c>
      <c r="K36" s="104" t="s">
        <v>194</v>
      </c>
      <c r="L36" s="63" t="s">
        <v>94</v>
      </c>
      <c r="M36" s="113" t="s">
        <v>95</v>
      </c>
      <c r="N36" s="18"/>
    </row>
    <row r="37" spans="1:14" ht="18.75" customHeight="1">
      <c r="A37" s="90"/>
      <c r="B37" s="39" t="s">
        <v>93</v>
      </c>
      <c r="C37" s="12"/>
      <c r="D37" s="5"/>
      <c r="E37" s="5">
        <v>13</v>
      </c>
      <c r="F37" s="5"/>
      <c r="G37" s="5"/>
      <c r="H37" s="9"/>
      <c r="I37" s="111"/>
      <c r="J37" s="12">
        <v>3</v>
      </c>
      <c r="K37" s="105"/>
      <c r="L37" s="19" t="s">
        <v>14</v>
      </c>
      <c r="M37" s="114"/>
      <c r="N37" s="18"/>
    </row>
    <row r="38" spans="1:14" ht="18.75" customHeight="1">
      <c r="A38" s="90"/>
      <c r="B38" s="39" t="s">
        <v>96</v>
      </c>
      <c r="C38" s="12"/>
      <c r="D38" s="5"/>
      <c r="E38" s="5"/>
      <c r="F38" s="5">
        <v>61</v>
      </c>
      <c r="G38" s="5"/>
      <c r="H38" s="9"/>
      <c r="I38" s="111"/>
      <c r="J38" s="12">
        <v>3</v>
      </c>
      <c r="K38" s="105"/>
      <c r="L38" s="19" t="s">
        <v>11</v>
      </c>
      <c r="M38" s="114"/>
      <c r="N38" s="18"/>
    </row>
    <row r="39" spans="1:14" ht="18.75" customHeight="1">
      <c r="A39" s="90"/>
      <c r="B39" s="39" t="s">
        <v>97</v>
      </c>
      <c r="C39" s="12"/>
      <c r="D39" s="5"/>
      <c r="E39" s="5"/>
      <c r="F39" s="5">
        <v>58</v>
      </c>
      <c r="G39" s="5"/>
      <c r="H39" s="9"/>
      <c r="I39" s="111"/>
      <c r="J39" s="12">
        <v>3</v>
      </c>
      <c r="K39" s="105"/>
      <c r="L39" s="19" t="s">
        <v>12</v>
      </c>
      <c r="M39" s="114"/>
      <c r="N39" s="18"/>
    </row>
    <row r="40" spans="1:14" ht="18.75" customHeight="1">
      <c r="A40" s="90"/>
      <c r="B40" s="39" t="s">
        <v>98</v>
      </c>
      <c r="C40" s="12"/>
      <c r="D40" s="5"/>
      <c r="E40" s="5"/>
      <c r="F40" s="5"/>
      <c r="G40" s="5">
        <v>35</v>
      </c>
      <c r="H40" s="9"/>
      <c r="I40" s="111"/>
      <c r="J40" s="12">
        <v>3</v>
      </c>
      <c r="K40" s="105"/>
      <c r="L40" s="19" t="s">
        <v>99</v>
      </c>
      <c r="M40" s="114"/>
      <c r="N40" s="18"/>
    </row>
    <row r="41" spans="1:14" ht="18.75" customHeight="1">
      <c r="A41" s="90"/>
      <c r="B41" s="39" t="s">
        <v>100</v>
      </c>
      <c r="C41" s="12"/>
      <c r="D41" s="5">
        <v>12</v>
      </c>
      <c r="E41" s="5"/>
      <c r="F41" s="5"/>
      <c r="G41" s="5"/>
      <c r="H41" s="9"/>
      <c r="I41" s="111"/>
      <c r="J41" s="12">
        <v>3</v>
      </c>
      <c r="K41" s="105"/>
      <c r="L41" s="19" t="s">
        <v>101</v>
      </c>
      <c r="M41" s="114"/>
      <c r="N41" s="18"/>
    </row>
    <row r="42" spans="1:14" ht="18.75" customHeight="1">
      <c r="A42" s="90"/>
      <c r="B42" s="39" t="s">
        <v>102</v>
      </c>
      <c r="C42" s="12"/>
      <c r="D42" s="5"/>
      <c r="E42" s="5"/>
      <c r="F42" s="5">
        <v>61</v>
      </c>
      <c r="G42" s="5"/>
      <c r="H42" s="9"/>
      <c r="I42" s="111"/>
      <c r="J42" s="12">
        <v>3</v>
      </c>
      <c r="K42" s="105"/>
      <c r="L42" s="19" t="s">
        <v>103</v>
      </c>
      <c r="M42" s="114"/>
      <c r="N42" s="18"/>
    </row>
    <row r="43" spans="1:14" ht="18.75" customHeight="1">
      <c r="A43" s="90"/>
      <c r="B43" s="39" t="s">
        <v>104</v>
      </c>
      <c r="C43" s="12"/>
      <c r="D43" s="5"/>
      <c r="E43" s="5"/>
      <c r="F43" s="5">
        <v>60</v>
      </c>
      <c r="G43" s="5"/>
      <c r="H43" s="9"/>
      <c r="I43" s="111"/>
      <c r="J43" s="12">
        <v>3</v>
      </c>
      <c r="K43" s="105"/>
      <c r="L43" s="19" t="s">
        <v>105</v>
      </c>
      <c r="M43" s="114"/>
      <c r="N43" s="18"/>
    </row>
    <row r="44" spans="1:14" ht="18.75" customHeight="1">
      <c r="A44" s="90"/>
      <c r="B44" s="39" t="s">
        <v>106</v>
      </c>
      <c r="C44" s="12"/>
      <c r="D44" s="5"/>
      <c r="E44" s="5"/>
      <c r="F44" s="5"/>
      <c r="G44" s="5">
        <v>42</v>
      </c>
      <c r="H44" s="9"/>
      <c r="I44" s="111"/>
      <c r="J44" s="12">
        <v>3</v>
      </c>
      <c r="K44" s="105"/>
      <c r="L44" s="19" t="s">
        <v>107</v>
      </c>
      <c r="M44" s="114"/>
      <c r="N44" s="18"/>
    </row>
    <row r="45" spans="1:14" ht="18.75" customHeight="1">
      <c r="A45" s="90"/>
      <c r="B45" s="39" t="s">
        <v>108</v>
      </c>
      <c r="C45" s="12"/>
      <c r="D45" s="5"/>
      <c r="E45" s="5"/>
      <c r="F45" s="5">
        <v>69</v>
      </c>
      <c r="G45" s="5"/>
      <c r="H45" s="9"/>
      <c r="I45" s="111"/>
      <c r="J45" s="12">
        <v>3</v>
      </c>
      <c r="K45" s="105"/>
      <c r="L45" s="19" t="s">
        <v>109</v>
      </c>
      <c r="M45" s="114"/>
      <c r="N45" s="18"/>
    </row>
    <row r="46" spans="1:14" ht="18.75" customHeight="1">
      <c r="A46" s="90"/>
      <c r="B46" s="39" t="s">
        <v>110</v>
      </c>
      <c r="C46" s="12"/>
      <c r="D46" s="5"/>
      <c r="E46" s="5"/>
      <c r="F46" s="5">
        <v>65</v>
      </c>
      <c r="G46" s="5"/>
      <c r="H46" s="9"/>
      <c r="I46" s="111"/>
      <c r="J46" s="12">
        <v>3</v>
      </c>
      <c r="K46" s="105"/>
      <c r="L46" s="19" t="s">
        <v>16</v>
      </c>
      <c r="M46" s="114"/>
      <c r="N46" s="18"/>
    </row>
    <row r="47" spans="1:14" ht="18.75" customHeight="1">
      <c r="A47" s="90"/>
      <c r="B47" s="39" t="s">
        <v>111</v>
      </c>
      <c r="C47" s="12"/>
      <c r="D47" s="5"/>
      <c r="E47" s="5"/>
      <c r="F47" s="5"/>
      <c r="G47" s="5">
        <v>44</v>
      </c>
      <c r="H47" s="9"/>
      <c r="I47" s="111"/>
      <c r="J47" s="12">
        <v>3</v>
      </c>
      <c r="K47" s="105"/>
      <c r="L47" s="19" t="s">
        <v>112</v>
      </c>
      <c r="M47" s="114"/>
      <c r="N47" s="18"/>
    </row>
    <row r="48" spans="1:14" ht="18.75" customHeight="1">
      <c r="A48" s="90"/>
      <c r="B48" s="64" t="s">
        <v>113</v>
      </c>
      <c r="C48" s="65"/>
      <c r="D48" s="5"/>
      <c r="E48" s="5"/>
      <c r="F48" s="5"/>
      <c r="G48" s="5"/>
      <c r="H48" s="9">
        <v>5</v>
      </c>
      <c r="I48" s="111"/>
      <c r="J48" s="12">
        <v>3</v>
      </c>
      <c r="K48" s="105"/>
      <c r="L48" s="19" t="s">
        <v>16</v>
      </c>
      <c r="M48" s="114"/>
      <c r="N48" s="18"/>
    </row>
    <row r="49" spans="1:14" ht="18.75" customHeight="1">
      <c r="A49" s="90"/>
      <c r="B49" s="39" t="s">
        <v>114</v>
      </c>
      <c r="C49" s="12"/>
      <c r="D49" s="5">
        <v>6</v>
      </c>
      <c r="E49" s="5"/>
      <c r="F49" s="5"/>
      <c r="G49" s="5"/>
      <c r="H49" s="9"/>
      <c r="I49" s="111"/>
      <c r="J49" s="12">
        <v>3</v>
      </c>
      <c r="K49" s="105"/>
      <c r="L49" s="19" t="s">
        <v>115</v>
      </c>
      <c r="M49" s="114"/>
      <c r="N49" s="18"/>
    </row>
    <row r="50" spans="1:14" ht="18.75" customHeight="1">
      <c r="A50" s="90"/>
      <c r="B50" s="39" t="s">
        <v>114</v>
      </c>
      <c r="C50" s="66"/>
      <c r="D50" s="25"/>
      <c r="E50" s="5">
        <v>8</v>
      </c>
      <c r="F50" s="5"/>
      <c r="G50" s="5"/>
      <c r="H50" s="9"/>
      <c r="I50" s="111"/>
      <c r="J50" s="12">
        <v>3</v>
      </c>
      <c r="K50" s="105"/>
      <c r="L50" s="19" t="s">
        <v>23</v>
      </c>
      <c r="M50" s="114"/>
      <c r="N50" s="18"/>
    </row>
    <row r="51" spans="1:14" ht="18.75" customHeight="1">
      <c r="A51" s="90"/>
      <c r="B51" s="39" t="s">
        <v>116</v>
      </c>
      <c r="C51" s="12"/>
      <c r="D51" s="5"/>
      <c r="E51" s="5"/>
      <c r="F51" s="5">
        <v>57</v>
      </c>
      <c r="G51" s="5"/>
      <c r="H51" s="9"/>
      <c r="I51" s="111"/>
      <c r="J51" s="12">
        <v>3</v>
      </c>
      <c r="K51" s="105"/>
      <c r="L51" s="19" t="s">
        <v>15</v>
      </c>
      <c r="M51" s="114"/>
      <c r="N51" s="18"/>
    </row>
    <row r="52" spans="1:13" ht="18.75" customHeight="1">
      <c r="A52" s="90"/>
      <c r="B52" s="39" t="s">
        <v>117</v>
      </c>
      <c r="C52" s="12"/>
      <c r="D52" s="5"/>
      <c r="E52" s="5"/>
      <c r="F52" s="5">
        <v>52</v>
      </c>
      <c r="G52" s="5"/>
      <c r="H52" s="9"/>
      <c r="I52" s="111"/>
      <c r="J52" s="12">
        <v>3</v>
      </c>
      <c r="K52" s="105"/>
      <c r="L52" s="19" t="s">
        <v>118</v>
      </c>
      <c r="M52" s="114"/>
    </row>
    <row r="53" spans="1:13" ht="18.75" customHeight="1">
      <c r="A53" s="90"/>
      <c r="B53" s="39" t="s">
        <v>119</v>
      </c>
      <c r="C53" s="12"/>
      <c r="D53" s="5"/>
      <c r="E53" s="5"/>
      <c r="F53" s="5"/>
      <c r="G53" s="5">
        <v>39</v>
      </c>
      <c r="H53" s="9"/>
      <c r="I53" s="111"/>
      <c r="J53" s="12">
        <v>3</v>
      </c>
      <c r="K53" s="105"/>
      <c r="L53" s="19" t="s">
        <v>120</v>
      </c>
      <c r="M53" s="114"/>
    </row>
    <row r="54" spans="1:13" ht="18.75" customHeight="1">
      <c r="A54" s="90"/>
      <c r="B54" s="64" t="s">
        <v>121</v>
      </c>
      <c r="C54" s="65"/>
      <c r="D54" s="5"/>
      <c r="E54" s="5"/>
      <c r="F54" s="5"/>
      <c r="G54" s="5"/>
      <c r="H54" s="9">
        <v>1</v>
      </c>
      <c r="I54" s="111"/>
      <c r="J54" s="12">
        <v>3</v>
      </c>
      <c r="K54" s="105"/>
      <c r="L54" s="19" t="s">
        <v>122</v>
      </c>
      <c r="M54" s="115"/>
    </row>
    <row r="55" spans="1:13" ht="18.75" customHeight="1" thickBot="1">
      <c r="A55" s="103"/>
      <c r="B55" s="47" t="s">
        <v>123</v>
      </c>
      <c r="C55" s="57">
        <v>0</v>
      </c>
      <c r="D55" s="49">
        <f>SUM(D36:D54)</f>
        <v>35</v>
      </c>
      <c r="E55" s="49">
        <f>SUM(E36:E54)</f>
        <v>21</v>
      </c>
      <c r="F55" s="49">
        <f>SUM(F36:F54)</f>
        <v>483</v>
      </c>
      <c r="G55" s="49">
        <f>SUM(G36:G54)</f>
        <v>160</v>
      </c>
      <c r="H55" s="51">
        <f>SUM(H36:H54)</f>
        <v>6</v>
      </c>
      <c r="I55" s="112"/>
      <c r="J55" s="57"/>
      <c r="K55" s="106"/>
      <c r="L55" s="53"/>
      <c r="M55" s="54">
        <f>SUM(D55:H55)</f>
        <v>705</v>
      </c>
    </row>
    <row r="56" spans="3:13" s="18" customFormat="1" ht="17.25" thickTop="1">
      <c r="C56" s="46"/>
      <c r="D56" s="46"/>
      <c r="E56" s="46"/>
      <c r="F56" s="46"/>
      <c r="G56" s="46"/>
      <c r="H56" s="46"/>
      <c r="J56" s="46"/>
      <c r="M56" s="46"/>
    </row>
    <row r="57" spans="3:13" s="18" customFormat="1" ht="16.5">
      <c r="C57" s="46"/>
      <c r="D57" s="46"/>
      <c r="E57" s="46"/>
      <c r="F57" s="46"/>
      <c r="G57" s="46"/>
      <c r="H57" s="46"/>
      <c r="J57" s="46"/>
      <c r="M57" s="46"/>
    </row>
    <row r="58" spans="2:13" s="18" customFormat="1" ht="21">
      <c r="B58" s="4"/>
      <c r="C58" s="4"/>
      <c r="D58" s="16"/>
      <c r="E58" s="16"/>
      <c r="F58" s="16"/>
      <c r="G58" s="17">
        <v>5</v>
      </c>
      <c r="H58" s="16"/>
      <c r="J58" s="46"/>
      <c r="M58" s="46"/>
    </row>
    <row r="59" spans="2:13" ht="16.5">
      <c r="B59" s="18"/>
      <c r="C59" s="46"/>
      <c r="D59" s="46"/>
      <c r="E59" s="46"/>
      <c r="F59" s="46"/>
      <c r="G59" s="46"/>
      <c r="H59" s="46"/>
      <c r="I59" s="4"/>
      <c r="J59" s="4"/>
      <c r="K59" s="4"/>
      <c r="L59" s="4"/>
      <c r="M59" s="16"/>
    </row>
    <row r="60" spans="3:13" s="18" customFormat="1" ht="16.5">
      <c r="C60" s="46"/>
      <c r="D60" s="46"/>
      <c r="E60" s="46"/>
      <c r="F60" s="46"/>
      <c r="G60" s="46"/>
      <c r="H60" s="46"/>
      <c r="J60" s="46"/>
      <c r="M60" s="46"/>
    </row>
    <row r="61" spans="3:13" s="18" customFormat="1" ht="16.5">
      <c r="C61" s="46"/>
      <c r="D61" s="46"/>
      <c r="E61" s="46"/>
      <c r="F61" s="46"/>
      <c r="G61" s="46"/>
      <c r="H61" s="46"/>
      <c r="J61" s="46"/>
      <c r="M61" s="46"/>
    </row>
    <row r="62" spans="3:13" s="18" customFormat="1" ht="16.5">
      <c r="C62" s="46"/>
      <c r="D62" s="46"/>
      <c r="E62" s="46"/>
      <c r="F62" s="46"/>
      <c r="G62" s="46"/>
      <c r="H62" s="46"/>
      <c r="J62" s="46"/>
      <c r="M62" s="46"/>
    </row>
    <row r="63" spans="3:13" s="18" customFormat="1" ht="16.5">
      <c r="C63" s="46"/>
      <c r="D63" s="46"/>
      <c r="E63" s="46"/>
      <c r="F63" s="46"/>
      <c r="G63" s="46"/>
      <c r="H63" s="46"/>
      <c r="J63" s="46"/>
      <c r="M63" s="46"/>
    </row>
    <row r="64" spans="3:13" s="18" customFormat="1" ht="16.5">
      <c r="C64" s="46"/>
      <c r="D64" s="46"/>
      <c r="E64" s="46"/>
      <c r="F64" s="46"/>
      <c r="G64" s="46"/>
      <c r="H64" s="46"/>
      <c r="J64" s="46"/>
      <c r="M64" s="46"/>
    </row>
    <row r="65" spans="3:13" s="18" customFormat="1" ht="16.5">
      <c r="C65" s="46"/>
      <c r="D65" s="46"/>
      <c r="E65" s="46"/>
      <c r="F65" s="46"/>
      <c r="G65" s="46"/>
      <c r="H65" s="46"/>
      <c r="J65" s="46"/>
      <c r="M65" s="46"/>
    </row>
    <row r="66" spans="3:13" s="18" customFormat="1" ht="16.5">
      <c r="C66" s="46"/>
      <c r="D66" s="46"/>
      <c r="E66" s="46"/>
      <c r="F66" s="46"/>
      <c r="G66" s="46"/>
      <c r="H66" s="46"/>
      <c r="J66" s="46"/>
      <c r="M66" s="46"/>
    </row>
    <row r="67" spans="3:13" s="18" customFormat="1" ht="16.5">
      <c r="C67" s="46"/>
      <c r="D67" s="46"/>
      <c r="E67" s="46"/>
      <c r="F67" s="46"/>
      <c r="G67" s="46"/>
      <c r="H67" s="46"/>
      <c r="J67" s="46"/>
      <c r="M67" s="46"/>
    </row>
    <row r="68" spans="3:13" s="18" customFormat="1" ht="16.5">
      <c r="C68" s="46"/>
      <c r="D68" s="46"/>
      <c r="E68" s="46"/>
      <c r="F68" s="46"/>
      <c r="G68" s="46"/>
      <c r="H68" s="46"/>
      <c r="J68" s="46"/>
      <c r="M68" s="46"/>
    </row>
    <row r="69" spans="3:13" s="18" customFormat="1" ht="16.5">
      <c r="C69" s="46"/>
      <c r="D69" s="46"/>
      <c r="E69" s="46"/>
      <c r="F69" s="46"/>
      <c r="G69" s="46"/>
      <c r="H69" s="46"/>
      <c r="J69" s="46"/>
      <c r="M69" s="46"/>
    </row>
    <row r="70" spans="3:13" s="18" customFormat="1" ht="16.5">
      <c r="C70" s="46"/>
      <c r="D70" s="46"/>
      <c r="E70" s="46"/>
      <c r="F70" s="46"/>
      <c r="G70" s="46"/>
      <c r="H70" s="46"/>
      <c r="J70" s="46"/>
      <c r="M70" s="46"/>
    </row>
    <row r="71" spans="3:13" s="18" customFormat="1" ht="16.5">
      <c r="C71" s="46"/>
      <c r="D71" s="46"/>
      <c r="E71" s="46"/>
      <c r="F71" s="46"/>
      <c r="G71" s="46"/>
      <c r="H71" s="46"/>
      <c r="J71" s="46"/>
      <c r="M71" s="46"/>
    </row>
    <row r="72" spans="3:13" s="18" customFormat="1" ht="16.5">
      <c r="C72" s="46"/>
      <c r="D72" s="46"/>
      <c r="E72" s="46"/>
      <c r="F72" s="46"/>
      <c r="G72" s="46"/>
      <c r="H72" s="46"/>
      <c r="J72" s="46"/>
      <c r="M72" s="46"/>
    </row>
    <row r="73" spans="3:13" s="18" customFormat="1" ht="16.5">
      <c r="C73" s="46"/>
      <c r="D73" s="46"/>
      <c r="E73" s="46"/>
      <c r="F73" s="46"/>
      <c r="G73" s="46"/>
      <c r="H73" s="46"/>
      <c r="J73" s="46"/>
      <c r="M73" s="46"/>
    </row>
    <row r="74" spans="3:13" s="18" customFormat="1" ht="16.5">
      <c r="C74" s="46"/>
      <c r="D74" s="46"/>
      <c r="E74" s="46"/>
      <c r="F74" s="46"/>
      <c r="G74" s="46"/>
      <c r="H74" s="46"/>
      <c r="J74" s="46"/>
      <c r="M74" s="46"/>
    </row>
    <row r="75" spans="3:13" s="18" customFormat="1" ht="16.5">
      <c r="C75" s="46"/>
      <c r="D75" s="46"/>
      <c r="E75" s="46"/>
      <c r="F75" s="46"/>
      <c r="G75" s="46"/>
      <c r="H75" s="46"/>
      <c r="J75" s="46"/>
      <c r="M75" s="46"/>
    </row>
    <row r="76" spans="3:13" s="18" customFormat="1" ht="16.5">
      <c r="C76" s="46"/>
      <c r="D76" s="46"/>
      <c r="E76" s="46"/>
      <c r="F76" s="46"/>
      <c r="G76" s="46"/>
      <c r="H76" s="46"/>
      <c r="J76" s="46"/>
      <c r="M76" s="46"/>
    </row>
    <row r="77" spans="3:13" s="18" customFormat="1" ht="16.5">
      <c r="C77" s="46"/>
      <c r="D77" s="46"/>
      <c r="E77" s="46"/>
      <c r="F77" s="46"/>
      <c r="G77" s="46"/>
      <c r="H77" s="46"/>
      <c r="J77" s="46"/>
      <c r="M77" s="46"/>
    </row>
    <row r="78" spans="3:13" s="18" customFormat="1" ht="16.5">
      <c r="C78" s="46"/>
      <c r="D78" s="46"/>
      <c r="E78" s="46"/>
      <c r="F78" s="46"/>
      <c r="G78" s="46"/>
      <c r="H78" s="46"/>
      <c r="J78" s="46"/>
      <c r="M78" s="46"/>
    </row>
    <row r="79" spans="3:13" s="18" customFormat="1" ht="16.5">
      <c r="C79" s="46"/>
      <c r="D79" s="46"/>
      <c r="E79" s="46"/>
      <c r="F79" s="46"/>
      <c r="G79" s="46"/>
      <c r="H79" s="46"/>
      <c r="J79" s="46"/>
      <c r="M79" s="46"/>
    </row>
    <row r="80" spans="3:13" s="18" customFormat="1" ht="16.5">
      <c r="C80" s="46"/>
      <c r="D80" s="46"/>
      <c r="E80" s="46"/>
      <c r="F80" s="46"/>
      <c r="G80" s="46"/>
      <c r="H80" s="46"/>
      <c r="J80" s="46"/>
      <c r="M80" s="46"/>
    </row>
    <row r="81" spans="3:13" s="18" customFormat="1" ht="16.5">
      <c r="C81" s="46"/>
      <c r="D81" s="46"/>
      <c r="E81" s="46"/>
      <c r="F81" s="46"/>
      <c r="G81" s="46"/>
      <c r="H81" s="46"/>
      <c r="J81" s="46"/>
      <c r="M81" s="46"/>
    </row>
    <row r="82" spans="3:13" s="18" customFormat="1" ht="16.5">
      <c r="C82" s="46"/>
      <c r="D82" s="46"/>
      <c r="E82" s="46"/>
      <c r="F82" s="46"/>
      <c r="G82" s="46"/>
      <c r="H82" s="46"/>
      <c r="J82" s="46"/>
      <c r="M82" s="46"/>
    </row>
    <row r="83" spans="3:13" s="18" customFormat="1" ht="16.5">
      <c r="C83" s="46"/>
      <c r="D83" s="46"/>
      <c r="E83" s="46"/>
      <c r="F83" s="46"/>
      <c r="G83" s="46"/>
      <c r="H83" s="46"/>
      <c r="J83" s="46"/>
      <c r="M83" s="46"/>
    </row>
    <row r="84" spans="3:13" s="18" customFormat="1" ht="16.5">
      <c r="C84" s="46"/>
      <c r="D84" s="46"/>
      <c r="E84" s="46"/>
      <c r="F84" s="46"/>
      <c r="G84" s="46"/>
      <c r="H84" s="46"/>
      <c r="J84" s="46"/>
      <c r="M84" s="46"/>
    </row>
    <row r="85" spans="3:13" s="18" customFormat="1" ht="16.5">
      <c r="C85" s="46"/>
      <c r="D85" s="46"/>
      <c r="E85" s="46"/>
      <c r="F85" s="46"/>
      <c r="G85" s="46"/>
      <c r="H85" s="46"/>
      <c r="J85" s="46"/>
      <c r="M85" s="46"/>
    </row>
    <row r="86" spans="3:13" s="18" customFormat="1" ht="16.5">
      <c r="C86" s="46"/>
      <c r="D86" s="46"/>
      <c r="E86" s="46"/>
      <c r="F86" s="46"/>
      <c r="G86" s="46"/>
      <c r="H86" s="46"/>
      <c r="J86" s="46"/>
      <c r="M86" s="46"/>
    </row>
    <row r="87" spans="3:13" s="18" customFormat="1" ht="16.5">
      <c r="C87" s="46"/>
      <c r="D87" s="46"/>
      <c r="E87" s="46"/>
      <c r="F87" s="46"/>
      <c r="G87" s="46"/>
      <c r="H87" s="46"/>
      <c r="J87" s="46"/>
      <c r="M87" s="46"/>
    </row>
    <row r="88" spans="3:13" s="18" customFormat="1" ht="16.5">
      <c r="C88" s="46"/>
      <c r="D88" s="46"/>
      <c r="E88" s="46"/>
      <c r="F88" s="46"/>
      <c r="G88" s="46"/>
      <c r="H88" s="46"/>
      <c r="J88" s="46"/>
      <c r="M88" s="46"/>
    </row>
    <row r="89" spans="3:13" s="18" customFormat="1" ht="16.5">
      <c r="C89" s="46"/>
      <c r="D89" s="46"/>
      <c r="E89" s="46"/>
      <c r="F89" s="46"/>
      <c r="G89" s="46"/>
      <c r="H89" s="46"/>
      <c r="J89" s="46"/>
      <c r="M89" s="46"/>
    </row>
    <row r="90" spans="3:13" s="18" customFormat="1" ht="16.5">
      <c r="C90" s="46"/>
      <c r="D90" s="46"/>
      <c r="E90" s="46"/>
      <c r="F90" s="46"/>
      <c r="G90" s="46"/>
      <c r="H90" s="46"/>
      <c r="J90" s="46"/>
      <c r="M90" s="46"/>
    </row>
    <row r="91" spans="3:13" s="18" customFormat="1" ht="16.5">
      <c r="C91" s="46"/>
      <c r="D91" s="46"/>
      <c r="E91" s="46"/>
      <c r="F91" s="46"/>
      <c r="G91" s="46"/>
      <c r="H91" s="46"/>
      <c r="J91" s="46"/>
      <c r="M91" s="46"/>
    </row>
    <row r="92" spans="3:13" s="18" customFormat="1" ht="16.5">
      <c r="C92" s="46"/>
      <c r="D92" s="46"/>
      <c r="E92" s="46"/>
      <c r="F92" s="46"/>
      <c r="G92" s="46"/>
      <c r="H92" s="46"/>
      <c r="J92" s="46"/>
      <c r="M92" s="46"/>
    </row>
    <row r="93" spans="3:13" s="18" customFormat="1" ht="16.5">
      <c r="C93" s="46"/>
      <c r="D93" s="46"/>
      <c r="E93" s="46"/>
      <c r="F93" s="46"/>
      <c r="G93" s="46"/>
      <c r="H93" s="46"/>
      <c r="J93" s="46"/>
      <c r="M93" s="46"/>
    </row>
    <row r="94" spans="3:13" s="18" customFormat="1" ht="16.5">
      <c r="C94" s="46"/>
      <c r="D94" s="46"/>
      <c r="E94" s="46"/>
      <c r="F94" s="46"/>
      <c r="G94" s="46"/>
      <c r="H94" s="46"/>
      <c r="J94" s="46"/>
      <c r="M94" s="46"/>
    </row>
    <row r="95" spans="3:13" s="18" customFormat="1" ht="16.5">
      <c r="C95" s="46"/>
      <c r="D95" s="46"/>
      <c r="E95" s="46"/>
      <c r="F95" s="46"/>
      <c r="G95" s="46"/>
      <c r="H95" s="46"/>
      <c r="J95" s="46"/>
      <c r="M95" s="46"/>
    </row>
    <row r="96" spans="3:13" s="18" customFormat="1" ht="16.5">
      <c r="C96" s="46"/>
      <c r="D96" s="46"/>
      <c r="E96" s="46"/>
      <c r="F96" s="46"/>
      <c r="G96" s="46"/>
      <c r="H96" s="46"/>
      <c r="J96" s="46"/>
      <c r="M96" s="46"/>
    </row>
    <row r="97" spans="3:13" s="18" customFormat="1" ht="16.5">
      <c r="C97" s="46"/>
      <c r="D97" s="46"/>
      <c r="E97" s="46"/>
      <c r="F97" s="46"/>
      <c r="G97" s="46"/>
      <c r="H97" s="46"/>
      <c r="J97" s="46"/>
      <c r="M97" s="46"/>
    </row>
    <row r="98" spans="3:13" s="18" customFormat="1" ht="16.5">
      <c r="C98" s="46"/>
      <c r="D98" s="46"/>
      <c r="E98" s="46"/>
      <c r="F98" s="46"/>
      <c r="G98" s="46"/>
      <c r="H98" s="46"/>
      <c r="J98" s="46"/>
      <c r="M98" s="46"/>
    </row>
    <row r="99" spans="3:13" s="18" customFormat="1" ht="16.5">
      <c r="C99" s="46"/>
      <c r="D99" s="46"/>
      <c r="E99" s="46"/>
      <c r="F99" s="46"/>
      <c r="G99" s="46"/>
      <c r="H99" s="46"/>
      <c r="J99" s="46"/>
      <c r="M99" s="46"/>
    </row>
    <row r="100" spans="3:13" s="18" customFormat="1" ht="16.5">
      <c r="C100" s="46"/>
      <c r="D100" s="46"/>
      <c r="E100" s="46"/>
      <c r="F100" s="46"/>
      <c r="G100" s="46"/>
      <c r="H100" s="46"/>
      <c r="J100" s="46"/>
      <c r="M100" s="46"/>
    </row>
    <row r="101" spans="3:13" s="18" customFormat="1" ht="16.5">
      <c r="C101" s="46"/>
      <c r="D101" s="46"/>
      <c r="E101" s="46"/>
      <c r="F101" s="46"/>
      <c r="G101" s="46"/>
      <c r="H101" s="46"/>
      <c r="J101" s="46"/>
      <c r="M101" s="46"/>
    </row>
    <row r="102" spans="3:13" s="18" customFormat="1" ht="16.5">
      <c r="C102" s="46"/>
      <c r="D102" s="46"/>
      <c r="E102" s="46"/>
      <c r="F102" s="46"/>
      <c r="G102" s="46"/>
      <c r="H102" s="46"/>
      <c r="J102" s="46"/>
      <c r="M102" s="46"/>
    </row>
    <row r="103" spans="3:13" s="18" customFormat="1" ht="16.5">
      <c r="C103" s="46"/>
      <c r="D103" s="46"/>
      <c r="E103" s="46"/>
      <c r="F103" s="46"/>
      <c r="G103" s="46"/>
      <c r="H103" s="46"/>
      <c r="J103" s="46"/>
      <c r="M103" s="46"/>
    </row>
    <row r="104" spans="3:13" s="18" customFormat="1" ht="16.5">
      <c r="C104" s="46"/>
      <c r="D104" s="46"/>
      <c r="E104" s="46"/>
      <c r="F104" s="46"/>
      <c r="G104" s="46"/>
      <c r="H104" s="46"/>
      <c r="J104" s="46"/>
      <c r="M104" s="46"/>
    </row>
    <row r="105" spans="3:13" s="18" customFormat="1" ht="16.5">
      <c r="C105" s="46"/>
      <c r="D105" s="46"/>
      <c r="E105" s="46"/>
      <c r="F105" s="46"/>
      <c r="G105" s="46"/>
      <c r="H105" s="46"/>
      <c r="J105" s="46"/>
      <c r="M105" s="46"/>
    </row>
    <row r="106" spans="3:13" s="18" customFormat="1" ht="16.5">
      <c r="C106" s="46"/>
      <c r="D106" s="46"/>
      <c r="E106" s="46"/>
      <c r="F106" s="46"/>
      <c r="G106" s="46"/>
      <c r="H106" s="46"/>
      <c r="J106" s="46"/>
      <c r="M106" s="46"/>
    </row>
    <row r="107" spans="3:13" s="18" customFormat="1" ht="16.5">
      <c r="C107" s="46"/>
      <c r="D107" s="46"/>
      <c r="E107" s="46"/>
      <c r="F107" s="46"/>
      <c r="G107" s="46"/>
      <c r="H107" s="46"/>
      <c r="J107" s="46"/>
      <c r="M107" s="46"/>
    </row>
    <row r="108" spans="3:13" s="18" customFormat="1" ht="16.5">
      <c r="C108" s="46"/>
      <c r="D108" s="46"/>
      <c r="E108" s="46"/>
      <c r="F108" s="46"/>
      <c r="G108" s="46"/>
      <c r="H108" s="46"/>
      <c r="J108" s="46"/>
      <c r="M108" s="46"/>
    </row>
    <row r="109" spans="3:13" s="18" customFormat="1" ht="16.5">
      <c r="C109" s="46"/>
      <c r="D109" s="46"/>
      <c r="E109" s="46"/>
      <c r="F109" s="46"/>
      <c r="G109" s="46"/>
      <c r="H109" s="46"/>
      <c r="J109" s="46"/>
      <c r="M109" s="46"/>
    </row>
    <row r="110" spans="3:13" s="18" customFormat="1" ht="16.5">
      <c r="C110" s="46"/>
      <c r="D110" s="46"/>
      <c r="E110" s="46"/>
      <c r="F110" s="46"/>
      <c r="G110" s="46"/>
      <c r="H110" s="46"/>
      <c r="J110" s="46"/>
      <c r="M110" s="46"/>
    </row>
    <row r="111" spans="3:13" s="18" customFormat="1" ht="16.5">
      <c r="C111" s="46"/>
      <c r="D111" s="46"/>
      <c r="E111" s="46"/>
      <c r="F111" s="46"/>
      <c r="G111" s="46"/>
      <c r="H111" s="46"/>
      <c r="J111" s="46"/>
      <c r="M111" s="46"/>
    </row>
    <row r="112" spans="3:13" s="18" customFormat="1" ht="16.5">
      <c r="C112" s="46"/>
      <c r="D112" s="46"/>
      <c r="E112" s="46"/>
      <c r="F112" s="46"/>
      <c r="G112" s="46"/>
      <c r="H112" s="46"/>
      <c r="J112" s="46"/>
      <c r="M112" s="46"/>
    </row>
    <row r="113" spans="3:13" s="18" customFormat="1" ht="16.5">
      <c r="C113" s="46"/>
      <c r="D113" s="46"/>
      <c r="E113" s="46"/>
      <c r="F113" s="46"/>
      <c r="G113" s="46"/>
      <c r="H113" s="46"/>
      <c r="J113" s="46"/>
      <c r="M113" s="46"/>
    </row>
    <row r="114" spans="3:13" s="18" customFormat="1" ht="16.5">
      <c r="C114" s="46"/>
      <c r="D114" s="46"/>
      <c r="E114" s="46"/>
      <c r="F114" s="46"/>
      <c r="G114" s="46"/>
      <c r="H114" s="46"/>
      <c r="J114" s="46"/>
      <c r="M114" s="46"/>
    </row>
    <row r="115" spans="3:13" s="18" customFormat="1" ht="16.5">
      <c r="C115" s="46"/>
      <c r="D115" s="46"/>
      <c r="E115" s="46"/>
      <c r="F115" s="46"/>
      <c r="G115" s="46"/>
      <c r="H115" s="46"/>
      <c r="J115" s="46"/>
      <c r="M115" s="46"/>
    </row>
    <row r="116" spans="3:13" s="18" customFormat="1" ht="16.5">
      <c r="C116" s="46"/>
      <c r="D116" s="46"/>
      <c r="E116" s="46"/>
      <c r="F116" s="46"/>
      <c r="G116" s="46"/>
      <c r="H116" s="46"/>
      <c r="J116" s="46"/>
      <c r="M116" s="46"/>
    </row>
    <row r="117" spans="3:13" s="18" customFormat="1" ht="16.5">
      <c r="C117" s="46"/>
      <c r="D117" s="46"/>
      <c r="E117" s="46"/>
      <c r="F117" s="46"/>
      <c r="G117" s="46"/>
      <c r="H117" s="46"/>
      <c r="J117" s="46"/>
      <c r="M117" s="46"/>
    </row>
    <row r="118" spans="3:13" s="18" customFormat="1" ht="16.5">
      <c r="C118" s="46"/>
      <c r="D118" s="46"/>
      <c r="E118" s="46"/>
      <c r="F118" s="46"/>
      <c r="G118" s="46"/>
      <c r="H118" s="46"/>
      <c r="J118" s="46"/>
      <c r="M118" s="46"/>
    </row>
    <row r="119" spans="3:13" s="18" customFormat="1" ht="16.5">
      <c r="C119" s="46"/>
      <c r="D119" s="46"/>
      <c r="E119" s="46"/>
      <c r="F119" s="46"/>
      <c r="G119" s="46"/>
      <c r="H119" s="46"/>
      <c r="J119" s="46"/>
      <c r="M119" s="46"/>
    </row>
    <row r="120" spans="3:13" s="18" customFormat="1" ht="16.5">
      <c r="C120" s="46"/>
      <c r="D120" s="46"/>
      <c r="E120" s="46"/>
      <c r="F120" s="46"/>
      <c r="G120" s="46"/>
      <c r="H120" s="46"/>
      <c r="J120" s="46"/>
      <c r="M120" s="46"/>
    </row>
    <row r="121" spans="3:13" s="18" customFormat="1" ht="16.5">
      <c r="C121" s="46"/>
      <c r="D121" s="46"/>
      <c r="E121" s="46"/>
      <c r="F121" s="46"/>
      <c r="G121" s="46"/>
      <c r="H121" s="46"/>
      <c r="J121" s="46"/>
      <c r="M121" s="46"/>
    </row>
    <row r="122" spans="3:13" s="18" customFormat="1" ht="16.5">
      <c r="C122" s="46"/>
      <c r="D122" s="46"/>
      <c r="E122" s="46"/>
      <c r="F122" s="46"/>
      <c r="G122" s="46"/>
      <c r="H122" s="46"/>
      <c r="J122" s="46"/>
      <c r="M122" s="46"/>
    </row>
    <row r="123" spans="3:13" s="18" customFormat="1" ht="16.5">
      <c r="C123" s="46"/>
      <c r="D123" s="46"/>
      <c r="E123" s="46"/>
      <c r="F123" s="46"/>
      <c r="G123" s="46"/>
      <c r="H123" s="46"/>
      <c r="J123" s="46"/>
      <c r="M123" s="46"/>
    </row>
    <row r="124" spans="3:13" s="18" customFormat="1" ht="16.5">
      <c r="C124" s="46"/>
      <c r="D124" s="46"/>
      <c r="E124" s="46"/>
      <c r="F124" s="46"/>
      <c r="G124" s="46"/>
      <c r="H124" s="46"/>
      <c r="J124" s="46"/>
      <c r="M124" s="46"/>
    </row>
    <row r="125" spans="3:13" s="18" customFormat="1" ht="16.5">
      <c r="C125" s="46"/>
      <c r="D125" s="46"/>
      <c r="E125" s="46"/>
      <c r="F125" s="46"/>
      <c r="G125" s="46"/>
      <c r="H125" s="46"/>
      <c r="J125" s="46"/>
      <c r="M125" s="46"/>
    </row>
    <row r="126" spans="3:13" s="18" customFormat="1" ht="16.5">
      <c r="C126" s="46"/>
      <c r="D126" s="46"/>
      <c r="E126" s="46"/>
      <c r="F126" s="46"/>
      <c r="G126" s="46"/>
      <c r="H126" s="46"/>
      <c r="J126" s="46"/>
      <c r="M126" s="46"/>
    </row>
    <row r="127" spans="3:13" s="18" customFormat="1" ht="16.5">
      <c r="C127" s="46"/>
      <c r="D127" s="46"/>
      <c r="E127" s="46"/>
      <c r="F127" s="46"/>
      <c r="G127" s="46"/>
      <c r="H127" s="46"/>
      <c r="J127" s="46"/>
      <c r="M127" s="46"/>
    </row>
    <row r="128" spans="3:13" s="18" customFormat="1" ht="16.5">
      <c r="C128" s="46"/>
      <c r="D128" s="46"/>
      <c r="E128" s="46"/>
      <c r="F128" s="46"/>
      <c r="G128" s="46"/>
      <c r="H128" s="46"/>
      <c r="J128" s="46"/>
      <c r="M128" s="46"/>
    </row>
    <row r="129" spans="3:13" s="18" customFormat="1" ht="16.5">
      <c r="C129" s="46"/>
      <c r="D129" s="46"/>
      <c r="E129" s="46"/>
      <c r="F129" s="46"/>
      <c r="G129" s="46"/>
      <c r="H129" s="46"/>
      <c r="J129" s="46"/>
      <c r="M129" s="46"/>
    </row>
    <row r="130" spans="3:13" s="18" customFormat="1" ht="16.5">
      <c r="C130" s="46"/>
      <c r="D130" s="46"/>
      <c r="E130" s="46"/>
      <c r="F130" s="46"/>
      <c r="G130" s="46"/>
      <c r="H130" s="46"/>
      <c r="J130" s="46"/>
      <c r="M130" s="46"/>
    </row>
    <row r="131" spans="3:13" s="18" customFormat="1" ht="16.5">
      <c r="C131" s="46"/>
      <c r="D131" s="46"/>
      <c r="E131" s="46"/>
      <c r="F131" s="46"/>
      <c r="G131" s="46"/>
      <c r="H131" s="46"/>
      <c r="J131" s="46"/>
      <c r="M131" s="46"/>
    </row>
    <row r="132" spans="3:13" s="18" customFormat="1" ht="16.5">
      <c r="C132" s="46"/>
      <c r="D132" s="46"/>
      <c r="E132" s="46"/>
      <c r="F132" s="46"/>
      <c r="G132" s="46"/>
      <c r="H132" s="46"/>
      <c r="J132" s="46"/>
      <c r="M132" s="46"/>
    </row>
    <row r="133" spans="3:13" s="18" customFormat="1" ht="16.5">
      <c r="C133" s="46"/>
      <c r="D133" s="46"/>
      <c r="E133" s="46"/>
      <c r="F133" s="46"/>
      <c r="G133" s="46"/>
      <c r="H133" s="46"/>
      <c r="J133" s="46"/>
      <c r="M133" s="46"/>
    </row>
    <row r="134" spans="3:13" s="18" customFormat="1" ht="16.5">
      <c r="C134" s="46"/>
      <c r="D134" s="46"/>
      <c r="E134" s="46"/>
      <c r="F134" s="46"/>
      <c r="G134" s="46"/>
      <c r="H134" s="46"/>
      <c r="J134" s="46"/>
      <c r="M134" s="46"/>
    </row>
    <row r="135" spans="3:13" s="18" customFormat="1" ht="16.5">
      <c r="C135" s="46"/>
      <c r="D135" s="46"/>
      <c r="E135" s="46"/>
      <c r="F135" s="46"/>
      <c r="G135" s="46"/>
      <c r="H135" s="46"/>
      <c r="J135" s="46"/>
      <c r="M135" s="46"/>
    </row>
    <row r="136" spans="3:13" s="18" customFormat="1" ht="16.5">
      <c r="C136" s="46"/>
      <c r="D136" s="46"/>
      <c r="E136" s="46"/>
      <c r="F136" s="46"/>
      <c r="G136" s="46"/>
      <c r="H136" s="46"/>
      <c r="J136" s="46"/>
      <c r="M136" s="46"/>
    </row>
    <row r="137" spans="3:13" s="18" customFormat="1" ht="16.5">
      <c r="C137" s="46"/>
      <c r="D137" s="46"/>
      <c r="E137" s="46"/>
      <c r="F137" s="46"/>
      <c r="G137" s="46"/>
      <c r="H137" s="46"/>
      <c r="J137" s="46"/>
      <c r="M137" s="46"/>
    </row>
    <row r="138" spans="3:13" s="18" customFormat="1" ht="16.5">
      <c r="C138" s="46"/>
      <c r="D138" s="46"/>
      <c r="E138" s="46"/>
      <c r="F138" s="46"/>
      <c r="G138" s="46"/>
      <c r="H138" s="46"/>
      <c r="J138" s="46"/>
      <c r="M138" s="46"/>
    </row>
    <row r="139" spans="3:13" s="18" customFormat="1" ht="16.5">
      <c r="C139" s="46"/>
      <c r="D139" s="46"/>
      <c r="E139" s="46"/>
      <c r="F139" s="46"/>
      <c r="G139" s="46"/>
      <c r="H139" s="46"/>
      <c r="J139" s="46"/>
      <c r="M139" s="46"/>
    </row>
    <row r="140" spans="3:13" s="18" customFormat="1" ht="16.5">
      <c r="C140" s="46"/>
      <c r="D140" s="46"/>
      <c r="E140" s="46"/>
      <c r="F140" s="46"/>
      <c r="G140" s="46"/>
      <c r="H140" s="46"/>
      <c r="J140" s="46"/>
      <c r="M140" s="46"/>
    </row>
    <row r="141" spans="3:13" s="18" customFormat="1" ht="16.5">
      <c r="C141" s="46"/>
      <c r="D141" s="46"/>
      <c r="E141" s="46"/>
      <c r="F141" s="46"/>
      <c r="G141" s="46"/>
      <c r="H141" s="46"/>
      <c r="J141" s="46"/>
      <c r="M141" s="46"/>
    </row>
    <row r="142" spans="3:13" s="18" customFormat="1" ht="16.5">
      <c r="C142" s="46"/>
      <c r="D142" s="46"/>
      <c r="E142" s="46"/>
      <c r="F142" s="46"/>
      <c r="G142" s="46"/>
      <c r="H142" s="46"/>
      <c r="J142" s="46"/>
      <c r="M142" s="46"/>
    </row>
    <row r="143" spans="3:13" s="18" customFormat="1" ht="16.5">
      <c r="C143" s="46"/>
      <c r="D143" s="46"/>
      <c r="E143" s="46"/>
      <c r="F143" s="46"/>
      <c r="G143" s="46"/>
      <c r="H143" s="46"/>
      <c r="J143" s="46"/>
      <c r="M143" s="46"/>
    </row>
    <row r="144" spans="3:13" s="18" customFormat="1" ht="16.5">
      <c r="C144" s="46"/>
      <c r="D144" s="46"/>
      <c r="E144" s="46"/>
      <c r="F144" s="46"/>
      <c r="G144" s="46"/>
      <c r="H144" s="46"/>
      <c r="J144" s="46"/>
      <c r="M144" s="46"/>
    </row>
    <row r="145" spans="3:13" s="18" customFormat="1" ht="16.5">
      <c r="C145" s="46"/>
      <c r="D145" s="46"/>
      <c r="E145" s="46"/>
      <c r="F145" s="46"/>
      <c r="G145" s="46"/>
      <c r="H145" s="46"/>
      <c r="J145" s="46"/>
      <c r="M145" s="46"/>
    </row>
    <row r="146" spans="3:13" s="18" customFormat="1" ht="16.5">
      <c r="C146" s="46"/>
      <c r="D146" s="46"/>
      <c r="E146" s="46"/>
      <c r="F146" s="46"/>
      <c r="G146" s="46"/>
      <c r="H146" s="46"/>
      <c r="J146" s="46"/>
      <c r="M146" s="46"/>
    </row>
    <row r="147" spans="3:13" s="18" customFormat="1" ht="16.5">
      <c r="C147" s="46"/>
      <c r="D147" s="46"/>
      <c r="E147" s="46"/>
      <c r="F147" s="46"/>
      <c r="G147" s="46"/>
      <c r="H147" s="46"/>
      <c r="J147" s="46"/>
      <c r="M147" s="46"/>
    </row>
    <row r="148" spans="3:13" s="18" customFormat="1" ht="16.5">
      <c r="C148" s="46"/>
      <c r="D148" s="46"/>
      <c r="E148" s="46"/>
      <c r="F148" s="46"/>
      <c r="G148" s="46"/>
      <c r="H148" s="46"/>
      <c r="J148" s="46"/>
      <c r="M148" s="46"/>
    </row>
    <row r="149" spans="3:13" s="18" customFormat="1" ht="16.5">
      <c r="C149" s="46"/>
      <c r="D149" s="46"/>
      <c r="E149" s="46"/>
      <c r="F149" s="46"/>
      <c r="G149" s="46"/>
      <c r="H149" s="46"/>
      <c r="J149" s="46"/>
      <c r="M149" s="46"/>
    </row>
    <row r="150" spans="3:13" s="18" customFormat="1" ht="16.5">
      <c r="C150" s="46"/>
      <c r="D150" s="46"/>
      <c r="E150" s="46"/>
      <c r="F150" s="46"/>
      <c r="G150" s="46"/>
      <c r="H150" s="46"/>
      <c r="J150" s="46"/>
      <c r="M150" s="46"/>
    </row>
    <row r="151" spans="3:13" s="18" customFormat="1" ht="16.5">
      <c r="C151" s="46"/>
      <c r="D151" s="46"/>
      <c r="E151" s="46"/>
      <c r="F151" s="46"/>
      <c r="G151" s="46"/>
      <c r="H151" s="46"/>
      <c r="J151" s="46"/>
      <c r="M151" s="46"/>
    </row>
    <row r="152" spans="3:13" s="18" customFormat="1" ht="16.5">
      <c r="C152" s="46"/>
      <c r="D152" s="46"/>
      <c r="E152" s="46"/>
      <c r="F152" s="46"/>
      <c r="G152" s="46"/>
      <c r="H152" s="46"/>
      <c r="J152" s="46"/>
      <c r="M152" s="46"/>
    </row>
    <row r="153" spans="3:13" s="18" customFormat="1" ht="16.5">
      <c r="C153" s="46"/>
      <c r="D153" s="46"/>
      <c r="E153" s="46"/>
      <c r="F153" s="46"/>
      <c r="G153" s="46"/>
      <c r="H153" s="46"/>
      <c r="J153" s="46"/>
      <c r="M153" s="46"/>
    </row>
    <row r="154" spans="3:13" s="18" customFormat="1" ht="16.5">
      <c r="C154" s="46"/>
      <c r="D154" s="46"/>
      <c r="E154" s="46"/>
      <c r="F154" s="46"/>
      <c r="G154" s="46"/>
      <c r="H154" s="46"/>
      <c r="J154" s="46"/>
      <c r="M154" s="46"/>
    </row>
    <row r="155" spans="3:13" s="18" customFormat="1" ht="16.5">
      <c r="C155" s="46"/>
      <c r="D155" s="46"/>
      <c r="E155" s="46"/>
      <c r="F155" s="46"/>
      <c r="G155" s="46"/>
      <c r="H155" s="46"/>
      <c r="J155" s="46"/>
      <c r="M155" s="46"/>
    </row>
    <row r="156" spans="3:13" s="18" customFormat="1" ht="16.5">
      <c r="C156" s="46"/>
      <c r="D156" s="46"/>
      <c r="E156" s="46"/>
      <c r="F156" s="46"/>
      <c r="G156" s="46"/>
      <c r="H156" s="46"/>
      <c r="J156" s="46"/>
      <c r="M156" s="46"/>
    </row>
    <row r="157" spans="3:13" s="18" customFormat="1" ht="16.5">
      <c r="C157" s="46"/>
      <c r="D157" s="46"/>
      <c r="E157" s="46"/>
      <c r="F157" s="46"/>
      <c r="G157" s="46"/>
      <c r="H157" s="46"/>
      <c r="J157" s="46"/>
      <c r="M157" s="46"/>
    </row>
    <row r="158" spans="3:13" s="18" customFormat="1" ht="16.5">
      <c r="C158" s="46"/>
      <c r="D158" s="46"/>
      <c r="E158" s="46"/>
      <c r="F158" s="46"/>
      <c r="G158" s="46"/>
      <c r="H158" s="46"/>
      <c r="J158" s="46"/>
      <c r="M158" s="46"/>
    </row>
    <row r="159" spans="3:13" s="18" customFormat="1" ht="16.5">
      <c r="C159" s="46"/>
      <c r="D159" s="46"/>
      <c r="E159" s="46"/>
      <c r="F159" s="46"/>
      <c r="G159" s="46"/>
      <c r="H159" s="46"/>
      <c r="J159" s="46"/>
      <c r="M159" s="46"/>
    </row>
    <row r="160" spans="3:13" s="18" customFormat="1" ht="16.5">
      <c r="C160" s="46"/>
      <c r="D160" s="46"/>
      <c r="E160" s="46"/>
      <c r="F160" s="46"/>
      <c r="G160" s="46"/>
      <c r="H160" s="46"/>
      <c r="J160" s="46"/>
      <c r="M160" s="46"/>
    </row>
    <row r="161" spans="3:13" s="18" customFormat="1" ht="16.5">
      <c r="C161" s="46"/>
      <c r="D161" s="46"/>
      <c r="E161" s="46"/>
      <c r="F161" s="46"/>
      <c r="G161" s="46"/>
      <c r="H161" s="46"/>
      <c r="J161" s="46"/>
      <c r="M161" s="46"/>
    </row>
    <row r="162" spans="3:13" s="18" customFormat="1" ht="16.5">
      <c r="C162" s="46"/>
      <c r="D162" s="46"/>
      <c r="E162" s="46"/>
      <c r="F162" s="46"/>
      <c r="G162" s="46"/>
      <c r="H162" s="46"/>
      <c r="J162" s="46"/>
      <c r="M162" s="46"/>
    </row>
    <row r="163" spans="3:13" s="18" customFormat="1" ht="16.5">
      <c r="C163" s="46"/>
      <c r="D163" s="46"/>
      <c r="E163" s="46"/>
      <c r="F163" s="46"/>
      <c r="G163" s="46"/>
      <c r="H163" s="46"/>
      <c r="J163" s="46"/>
      <c r="M163" s="46"/>
    </row>
    <row r="164" spans="3:13" s="18" customFormat="1" ht="16.5">
      <c r="C164" s="46"/>
      <c r="D164" s="46"/>
      <c r="E164" s="46"/>
      <c r="F164" s="46"/>
      <c r="G164" s="46"/>
      <c r="H164" s="46"/>
      <c r="J164" s="46"/>
      <c r="M164" s="46"/>
    </row>
    <row r="165" spans="3:13" s="18" customFormat="1" ht="16.5">
      <c r="C165" s="46"/>
      <c r="D165" s="46"/>
      <c r="E165" s="46"/>
      <c r="F165" s="46"/>
      <c r="G165" s="46"/>
      <c r="H165" s="46"/>
      <c r="J165" s="46"/>
      <c r="M165" s="46"/>
    </row>
    <row r="166" spans="3:13" s="18" customFormat="1" ht="16.5">
      <c r="C166" s="46"/>
      <c r="D166" s="46"/>
      <c r="E166" s="46"/>
      <c r="F166" s="46"/>
      <c r="G166" s="46"/>
      <c r="H166" s="46"/>
      <c r="J166" s="46"/>
      <c r="M166" s="46"/>
    </row>
    <row r="167" spans="3:13" s="18" customFormat="1" ht="16.5">
      <c r="C167" s="46"/>
      <c r="D167" s="46"/>
      <c r="E167" s="46"/>
      <c r="F167" s="46"/>
      <c r="G167" s="46"/>
      <c r="H167" s="46"/>
      <c r="J167" s="46"/>
      <c r="M167" s="46"/>
    </row>
    <row r="168" spans="3:13" s="18" customFormat="1" ht="16.5">
      <c r="C168" s="46"/>
      <c r="D168" s="46"/>
      <c r="E168" s="46"/>
      <c r="F168" s="46"/>
      <c r="G168" s="46"/>
      <c r="H168" s="46"/>
      <c r="J168" s="46"/>
      <c r="M168" s="46"/>
    </row>
    <row r="169" spans="3:13" s="18" customFormat="1" ht="16.5">
      <c r="C169" s="46"/>
      <c r="D169" s="46"/>
      <c r="E169" s="46"/>
      <c r="F169" s="46"/>
      <c r="G169" s="46"/>
      <c r="H169" s="46"/>
      <c r="J169" s="46"/>
      <c r="M169" s="46"/>
    </row>
    <row r="170" spans="3:13" s="18" customFormat="1" ht="16.5">
      <c r="C170" s="46"/>
      <c r="D170" s="46"/>
      <c r="E170" s="46"/>
      <c r="F170" s="46"/>
      <c r="G170" s="46"/>
      <c r="H170" s="46"/>
      <c r="J170" s="46"/>
      <c r="M170" s="46"/>
    </row>
    <row r="171" spans="3:13" s="18" customFormat="1" ht="16.5">
      <c r="C171" s="46"/>
      <c r="D171" s="46"/>
      <c r="E171" s="46"/>
      <c r="F171" s="46"/>
      <c r="G171" s="46"/>
      <c r="H171" s="46"/>
      <c r="J171" s="46"/>
      <c r="M171" s="46"/>
    </row>
    <row r="172" spans="3:13" s="18" customFormat="1" ht="16.5">
      <c r="C172" s="46"/>
      <c r="D172" s="46"/>
      <c r="E172" s="46"/>
      <c r="F172" s="46"/>
      <c r="G172" s="46"/>
      <c r="H172" s="46"/>
      <c r="J172" s="46"/>
      <c r="M172" s="46"/>
    </row>
    <row r="173" spans="3:13" s="18" customFormat="1" ht="16.5">
      <c r="C173" s="46"/>
      <c r="D173" s="46"/>
      <c r="E173" s="46"/>
      <c r="F173" s="46"/>
      <c r="G173" s="46"/>
      <c r="H173" s="46"/>
      <c r="J173" s="46"/>
      <c r="M173" s="46"/>
    </row>
    <row r="174" spans="3:13" s="18" customFormat="1" ht="16.5">
      <c r="C174" s="46"/>
      <c r="D174" s="46"/>
      <c r="E174" s="46"/>
      <c r="F174" s="46"/>
      <c r="G174" s="46"/>
      <c r="H174" s="46"/>
      <c r="J174" s="46"/>
      <c r="M174" s="46"/>
    </row>
    <row r="175" spans="3:13" s="18" customFormat="1" ht="16.5">
      <c r="C175" s="46"/>
      <c r="D175" s="46"/>
      <c r="E175" s="46"/>
      <c r="F175" s="46"/>
      <c r="G175" s="46"/>
      <c r="H175" s="46"/>
      <c r="J175" s="46"/>
      <c r="M175" s="46"/>
    </row>
    <row r="176" spans="3:13" s="18" customFormat="1" ht="16.5">
      <c r="C176" s="46"/>
      <c r="D176" s="46"/>
      <c r="E176" s="46"/>
      <c r="F176" s="46"/>
      <c r="G176" s="46"/>
      <c r="H176" s="46"/>
      <c r="J176" s="46"/>
      <c r="M176" s="46"/>
    </row>
    <row r="177" spans="3:13" s="18" customFormat="1" ht="16.5">
      <c r="C177" s="46"/>
      <c r="D177" s="46"/>
      <c r="E177" s="46"/>
      <c r="F177" s="46"/>
      <c r="G177" s="46"/>
      <c r="H177" s="46"/>
      <c r="J177" s="46"/>
      <c r="M177" s="46"/>
    </row>
    <row r="178" spans="3:13" s="18" customFormat="1" ht="16.5">
      <c r="C178" s="46"/>
      <c r="D178" s="46"/>
      <c r="E178" s="46"/>
      <c r="F178" s="46"/>
      <c r="G178" s="46"/>
      <c r="H178" s="46"/>
      <c r="J178" s="46"/>
      <c r="M178" s="46"/>
    </row>
    <row r="179" spans="3:13" s="18" customFormat="1" ht="16.5">
      <c r="C179" s="46"/>
      <c r="D179" s="46"/>
      <c r="E179" s="46"/>
      <c r="F179" s="46"/>
      <c r="G179" s="46"/>
      <c r="H179" s="46"/>
      <c r="J179" s="46"/>
      <c r="M179" s="46"/>
    </row>
    <row r="180" spans="3:13" s="18" customFormat="1" ht="16.5">
      <c r="C180" s="46"/>
      <c r="D180" s="46"/>
      <c r="E180" s="46"/>
      <c r="F180" s="46"/>
      <c r="G180" s="46"/>
      <c r="H180" s="46"/>
      <c r="J180" s="46"/>
      <c r="M180" s="46"/>
    </row>
    <row r="181" spans="3:13" s="18" customFormat="1" ht="16.5">
      <c r="C181" s="46"/>
      <c r="D181" s="46"/>
      <c r="E181" s="46"/>
      <c r="F181" s="46"/>
      <c r="G181" s="46"/>
      <c r="H181" s="46"/>
      <c r="J181" s="46"/>
      <c r="M181" s="46"/>
    </row>
    <row r="182" spans="3:13" s="18" customFormat="1" ht="16.5">
      <c r="C182" s="46"/>
      <c r="D182" s="46"/>
      <c r="E182" s="46"/>
      <c r="F182" s="46"/>
      <c r="G182" s="46"/>
      <c r="H182" s="46"/>
      <c r="J182" s="46"/>
      <c r="M182" s="46"/>
    </row>
    <row r="183" spans="3:13" s="18" customFormat="1" ht="16.5">
      <c r="C183" s="46"/>
      <c r="D183" s="46"/>
      <c r="E183" s="46"/>
      <c r="F183" s="46"/>
      <c r="G183" s="46"/>
      <c r="H183" s="46"/>
      <c r="J183" s="46"/>
      <c r="M183" s="46"/>
    </row>
    <row r="184" spans="3:13" s="18" customFormat="1" ht="16.5">
      <c r="C184" s="46"/>
      <c r="D184" s="46"/>
      <c r="E184" s="46"/>
      <c r="F184" s="46"/>
      <c r="G184" s="46"/>
      <c r="H184" s="46"/>
      <c r="J184" s="46"/>
      <c r="M184" s="46"/>
    </row>
    <row r="185" spans="3:13" s="18" customFormat="1" ht="16.5">
      <c r="C185" s="46"/>
      <c r="D185" s="46"/>
      <c r="E185" s="46"/>
      <c r="F185" s="46"/>
      <c r="G185" s="46"/>
      <c r="H185" s="46"/>
      <c r="J185" s="46"/>
      <c r="M185" s="46"/>
    </row>
    <row r="186" spans="3:13" s="18" customFormat="1" ht="16.5">
      <c r="C186" s="46"/>
      <c r="D186" s="46"/>
      <c r="E186" s="46"/>
      <c r="F186" s="46"/>
      <c r="G186" s="46"/>
      <c r="H186" s="46"/>
      <c r="J186" s="46"/>
      <c r="M186" s="46"/>
    </row>
    <row r="187" spans="3:13" s="18" customFormat="1" ht="16.5">
      <c r="C187" s="46"/>
      <c r="D187" s="46"/>
      <c r="E187" s="46"/>
      <c r="F187" s="46"/>
      <c r="G187" s="46"/>
      <c r="H187" s="46"/>
      <c r="J187" s="46"/>
      <c r="M187" s="46"/>
    </row>
    <row r="188" spans="3:13" s="18" customFormat="1" ht="16.5">
      <c r="C188" s="46"/>
      <c r="D188" s="46"/>
      <c r="E188" s="46"/>
      <c r="F188" s="46"/>
      <c r="G188" s="46"/>
      <c r="H188" s="46"/>
      <c r="J188" s="46"/>
      <c r="M188" s="46"/>
    </row>
    <row r="189" spans="3:13" s="18" customFormat="1" ht="16.5">
      <c r="C189" s="46"/>
      <c r="D189" s="46"/>
      <c r="E189" s="46"/>
      <c r="F189" s="46"/>
      <c r="G189" s="46"/>
      <c r="H189" s="46"/>
      <c r="J189" s="46"/>
      <c r="M189" s="46"/>
    </row>
    <row r="190" spans="3:13" s="18" customFormat="1" ht="16.5">
      <c r="C190" s="46"/>
      <c r="D190" s="46"/>
      <c r="E190" s="46"/>
      <c r="F190" s="46"/>
      <c r="G190" s="46"/>
      <c r="H190" s="46"/>
      <c r="J190" s="46"/>
      <c r="M190" s="46"/>
    </row>
    <row r="191" spans="3:13" s="18" customFormat="1" ht="16.5">
      <c r="C191" s="46"/>
      <c r="D191" s="46"/>
      <c r="E191" s="46"/>
      <c r="F191" s="46"/>
      <c r="G191" s="46"/>
      <c r="H191" s="46"/>
      <c r="J191" s="46"/>
      <c r="M191" s="46"/>
    </row>
    <row r="192" spans="3:13" s="18" customFormat="1" ht="16.5">
      <c r="C192" s="46"/>
      <c r="D192" s="46"/>
      <c r="E192" s="46"/>
      <c r="F192" s="46"/>
      <c r="G192" s="46"/>
      <c r="H192" s="46"/>
      <c r="J192" s="46"/>
      <c r="M192" s="46"/>
    </row>
    <row r="193" spans="3:13" s="18" customFormat="1" ht="16.5">
      <c r="C193" s="46"/>
      <c r="D193" s="46"/>
      <c r="E193" s="46"/>
      <c r="F193" s="46"/>
      <c r="G193" s="46"/>
      <c r="H193" s="46"/>
      <c r="J193" s="46"/>
      <c r="M193" s="46"/>
    </row>
    <row r="194" spans="3:13" s="18" customFormat="1" ht="16.5">
      <c r="C194" s="46"/>
      <c r="D194" s="46"/>
      <c r="E194" s="46"/>
      <c r="F194" s="46"/>
      <c r="G194" s="46"/>
      <c r="H194" s="46"/>
      <c r="J194" s="46"/>
      <c r="M194" s="46"/>
    </row>
    <row r="195" spans="3:13" s="18" customFormat="1" ht="16.5">
      <c r="C195" s="46"/>
      <c r="D195" s="46"/>
      <c r="E195" s="46"/>
      <c r="F195" s="46"/>
      <c r="G195" s="46"/>
      <c r="H195" s="46"/>
      <c r="J195" s="46"/>
      <c r="M195" s="46"/>
    </row>
    <row r="196" spans="3:13" s="18" customFormat="1" ht="16.5">
      <c r="C196" s="46"/>
      <c r="D196" s="46"/>
      <c r="E196" s="46"/>
      <c r="F196" s="46"/>
      <c r="G196" s="46"/>
      <c r="H196" s="46"/>
      <c r="J196" s="46"/>
      <c r="M196" s="46"/>
    </row>
    <row r="197" spans="3:13" s="18" customFormat="1" ht="16.5">
      <c r="C197" s="46"/>
      <c r="D197" s="46"/>
      <c r="E197" s="46"/>
      <c r="F197" s="46"/>
      <c r="G197" s="46"/>
      <c r="H197" s="46"/>
      <c r="J197" s="46"/>
      <c r="M197" s="46"/>
    </row>
    <row r="198" spans="3:13" s="18" customFormat="1" ht="16.5">
      <c r="C198" s="46"/>
      <c r="D198" s="46"/>
      <c r="E198" s="46"/>
      <c r="F198" s="46"/>
      <c r="G198" s="46"/>
      <c r="H198" s="46"/>
      <c r="J198" s="46"/>
      <c r="M198" s="46"/>
    </row>
    <row r="199" spans="3:13" s="18" customFormat="1" ht="16.5">
      <c r="C199" s="46"/>
      <c r="D199" s="46"/>
      <c r="E199" s="46"/>
      <c r="F199" s="46"/>
      <c r="G199" s="46"/>
      <c r="H199" s="46"/>
      <c r="J199" s="46"/>
      <c r="M199" s="46"/>
    </row>
    <row r="200" spans="3:13" s="18" customFormat="1" ht="16.5">
      <c r="C200" s="46"/>
      <c r="D200" s="46"/>
      <c r="E200" s="46"/>
      <c r="F200" s="46"/>
      <c r="G200" s="46"/>
      <c r="H200" s="46"/>
      <c r="J200" s="46"/>
      <c r="M200" s="46"/>
    </row>
    <row r="201" spans="3:13" s="18" customFormat="1" ht="16.5">
      <c r="C201" s="46"/>
      <c r="D201" s="46"/>
      <c r="E201" s="46"/>
      <c r="F201" s="46"/>
      <c r="G201" s="46"/>
      <c r="H201" s="46"/>
      <c r="J201" s="46"/>
      <c r="M201" s="46"/>
    </row>
    <row r="202" spans="3:13" s="18" customFormat="1" ht="16.5">
      <c r="C202" s="46"/>
      <c r="D202" s="46"/>
      <c r="E202" s="46"/>
      <c r="F202" s="46"/>
      <c r="G202" s="46"/>
      <c r="H202" s="46"/>
      <c r="J202" s="46"/>
      <c r="M202" s="46"/>
    </row>
    <row r="203" spans="3:13" s="18" customFormat="1" ht="16.5">
      <c r="C203" s="46"/>
      <c r="D203" s="46"/>
      <c r="E203" s="46"/>
      <c r="F203" s="46"/>
      <c r="G203" s="46"/>
      <c r="H203" s="46"/>
      <c r="J203" s="46"/>
      <c r="M203" s="46"/>
    </row>
    <row r="204" spans="3:13" s="18" customFormat="1" ht="16.5">
      <c r="C204" s="46"/>
      <c r="D204" s="46"/>
      <c r="E204" s="46"/>
      <c r="F204" s="46"/>
      <c r="G204" s="46"/>
      <c r="H204" s="46"/>
      <c r="J204" s="46"/>
      <c r="M204" s="46"/>
    </row>
    <row r="205" spans="3:13" s="18" customFormat="1" ht="16.5">
      <c r="C205" s="46"/>
      <c r="D205" s="46"/>
      <c r="E205" s="46"/>
      <c r="F205" s="46"/>
      <c r="G205" s="46"/>
      <c r="H205" s="46"/>
      <c r="J205" s="46"/>
      <c r="M205" s="46"/>
    </row>
    <row r="206" spans="3:13" s="18" customFormat="1" ht="16.5">
      <c r="C206" s="46"/>
      <c r="D206" s="46"/>
      <c r="E206" s="46"/>
      <c r="F206" s="46"/>
      <c r="G206" s="46"/>
      <c r="H206" s="46"/>
      <c r="J206" s="46"/>
      <c r="M206" s="46"/>
    </row>
    <row r="207" spans="3:13" s="18" customFormat="1" ht="16.5">
      <c r="C207" s="46"/>
      <c r="D207" s="46"/>
      <c r="E207" s="46"/>
      <c r="F207" s="46"/>
      <c r="G207" s="46"/>
      <c r="H207" s="46"/>
      <c r="J207" s="46"/>
      <c r="M207" s="46"/>
    </row>
    <row r="208" spans="3:13" s="18" customFormat="1" ht="16.5">
      <c r="C208" s="46"/>
      <c r="D208" s="46"/>
      <c r="E208" s="46"/>
      <c r="F208" s="46"/>
      <c r="G208" s="46"/>
      <c r="H208" s="46"/>
      <c r="J208" s="46"/>
      <c r="M208" s="46"/>
    </row>
    <row r="209" spans="3:13" s="18" customFormat="1" ht="16.5">
      <c r="C209" s="46"/>
      <c r="D209" s="46"/>
      <c r="E209" s="46"/>
      <c r="F209" s="46"/>
      <c r="G209" s="46"/>
      <c r="H209" s="46"/>
      <c r="J209" s="46"/>
      <c r="M209" s="46"/>
    </row>
    <row r="210" spans="3:13" s="18" customFormat="1" ht="16.5">
      <c r="C210" s="46"/>
      <c r="D210" s="46"/>
      <c r="E210" s="46"/>
      <c r="F210" s="46"/>
      <c r="G210" s="46"/>
      <c r="H210" s="46"/>
      <c r="J210" s="46"/>
      <c r="M210" s="46"/>
    </row>
    <row r="211" spans="3:13" s="18" customFormat="1" ht="16.5">
      <c r="C211" s="46"/>
      <c r="D211" s="46"/>
      <c r="E211" s="46"/>
      <c r="F211" s="46"/>
      <c r="G211" s="46"/>
      <c r="H211" s="46"/>
      <c r="J211" s="46"/>
      <c r="M211" s="46"/>
    </row>
    <row r="212" spans="3:13" s="18" customFormat="1" ht="16.5">
      <c r="C212" s="46"/>
      <c r="D212" s="46"/>
      <c r="E212" s="46"/>
      <c r="F212" s="46"/>
      <c r="G212" s="46"/>
      <c r="H212" s="46"/>
      <c r="J212" s="46"/>
      <c r="M212" s="46"/>
    </row>
    <row r="213" spans="3:13" s="18" customFormat="1" ht="16.5">
      <c r="C213" s="46"/>
      <c r="D213" s="46"/>
      <c r="E213" s="46"/>
      <c r="F213" s="46"/>
      <c r="G213" s="46"/>
      <c r="H213" s="46"/>
      <c r="J213" s="46"/>
      <c r="M213" s="46"/>
    </row>
    <row r="214" spans="3:13" s="18" customFormat="1" ht="16.5">
      <c r="C214" s="46"/>
      <c r="D214" s="46"/>
      <c r="E214" s="46"/>
      <c r="F214" s="46"/>
      <c r="G214" s="46"/>
      <c r="H214" s="46"/>
      <c r="J214" s="46"/>
      <c r="M214" s="46"/>
    </row>
    <row r="215" spans="3:13" s="18" customFormat="1" ht="16.5">
      <c r="C215" s="46"/>
      <c r="D215" s="46"/>
      <c r="E215" s="46"/>
      <c r="F215" s="46"/>
      <c r="G215" s="46"/>
      <c r="H215" s="46"/>
      <c r="J215" s="46"/>
      <c r="M215" s="46"/>
    </row>
    <row r="216" spans="3:13" s="18" customFormat="1" ht="16.5">
      <c r="C216" s="46"/>
      <c r="D216" s="46"/>
      <c r="E216" s="46"/>
      <c r="F216" s="46"/>
      <c r="G216" s="46"/>
      <c r="H216" s="46"/>
      <c r="J216" s="46"/>
      <c r="M216" s="46"/>
    </row>
    <row r="217" spans="3:13" s="18" customFormat="1" ht="16.5">
      <c r="C217" s="46"/>
      <c r="D217" s="46"/>
      <c r="E217" s="46"/>
      <c r="F217" s="46"/>
      <c r="G217" s="46"/>
      <c r="H217" s="46"/>
      <c r="J217" s="46"/>
      <c r="M217" s="46"/>
    </row>
    <row r="218" spans="3:13" s="18" customFormat="1" ht="16.5">
      <c r="C218" s="46"/>
      <c r="D218" s="46"/>
      <c r="E218" s="46"/>
      <c r="F218" s="46"/>
      <c r="G218" s="46"/>
      <c r="H218" s="46"/>
      <c r="J218" s="46"/>
      <c r="M218" s="46"/>
    </row>
    <row r="219" spans="3:13" s="18" customFormat="1" ht="16.5">
      <c r="C219" s="46"/>
      <c r="D219" s="46"/>
      <c r="E219" s="46"/>
      <c r="F219" s="46"/>
      <c r="G219" s="46"/>
      <c r="H219" s="46"/>
      <c r="J219" s="46"/>
      <c r="M219" s="46"/>
    </row>
    <row r="220" spans="3:13" s="18" customFormat="1" ht="16.5">
      <c r="C220" s="46"/>
      <c r="D220" s="46"/>
      <c r="E220" s="46"/>
      <c r="F220" s="46"/>
      <c r="G220" s="46"/>
      <c r="H220" s="46"/>
      <c r="J220" s="46"/>
      <c r="M220" s="46"/>
    </row>
    <row r="221" spans="3:13" s="18" customFormat="1" ht="16.5">
      <c r="C221" s="46"/>
      <c r="D221" s="46"/>
      <c r="E221" s="46"/>
      <c r="F221" s="46"/>
      <c r="G221" s="46"/>
      <c r="H221" s="46"/>
      <c r="J221" s="46"/>
      <c r="M221" s="46"/>
    </row>
    <row r="222" spans="3:13" s="18" customFormat="1" ht="16.5">
      <c r="C222" s="46"/>
      <c r="D222" s="46"/>
      <c r="E222" s="46"/>
      <c r="F222" s="46"/>
      <c r="G222" s="46"/>
      <c r="H222" s="46"/>
      <c r="J222" s="46"/>
      <c r="M222" s="46"/>
    </row>
    <row r="223" spans="3:13" s="18" customFormat="1" ht="16.5">
      <c r="C223" s="46"/>
      <c r="D223" s="46"/>
      <c r="E223" s="46"/>
      <c r="F223" s="46"/>
      <c r="G223" s="46"/>
      <c r="H223" s="46"/>
      <c r="J223" s="46"/>
      <c r="M223" s="46"/>
    </row>
    <row r="224" spans="3:13" s="18" customFormat="1" ht="16.5">
      <c r="C224" s="46"/>
      <c r="D224" s="46"/>
      <c r="E224" s="46"/>
      <c r="F224" s="46"/>
      <c r="G224" s="46"/>
      <c r="H224" s="46"/>
      <c r="J224" s="46"/>
      <c r="M224" s="46"/>
    </row>
    <row r="225" spans="3:13" s="18" customFormat="1" ht="16.5">
      <c r="C225" s="46"/>
      <c r="D225" s="46"/>
      <c r="E225" s="46"/>
      <c r="F225" s="46"/>
      <c r="G225" s="46"/>
      <c r="H225" s="46"/>
      <c r="J225" s="46"/>
      <c r="M225" s="46"/>
    </row>
    <row r="226" spans="3:13" s="18" customFormat="1" ht="16.5">
      <c r="C226" s="46"/>
      <c r="D226" s="46"/>
      <c r="E226" s="46"/>
      <c r="F226" s="46"/>
      <c r="G226" s="46"/>
      <c r="H226" s="46"/>
      <c r="J226" s="46"/>
      <c r="M226" s="46"/>
    </row>
    <row r="227" spans="3:13" s="18" customFormat="1" ht="16.5">
      <c r="C227" s="46"/>
      <c r="D227" s="46"/>
      <c r="E227" s="46"/>
      <c r="F227" s="46"/>
      <c r="G227" s="46"/>
      <c r="H227" s="46"/>
      <c r="J227" s="46"/>
      <c r="M227" s="46"/>
    </row>
    <row r="228" spans="3:13" s="18" customFormat="1" ht="16.5">
      <c r="C228" s="46"/>
      <c r="D228" s="46"/>
      <c r="E228" s="46"/>
      <c r="F228" s="46"/>
      <c r="G228" s="46"/>
      <c r="H228" s="46"/>
      <c r="J228" s="46"/>
      <c r="M228" s="46"/>
    </row>
    <row r="229" spans="3:13" s="18" customFormat="1" ht="16.5">
      <c r="C229" s="46"/>
      <c r="D229" s="46"/>
      <c r="E229" s="46"/>
      <c r="F229" s="46"/>
      <c r="G229" s="46"/>
      <c r="H229" s="46"/>
      <c r="J229" s="46"/>
      <c r="M229" s="46"/>
    </row>
    <row r="230" spans="3:13" s="18" customFormat="1" ht="16.5">
      <c r="C230" s="46"/>
      <c r="D230" s="46"/>
      <c r="E230" s="46"/>
      <c r="F230" s="46"/>
      <c r="G230" s="46"/>
      <c r="H230" s="46"/>
      <c r="J230" s="46"/>
      <c r="M230" s="46"/>
    </row>
    <row r="231" spans="3:13" s="18" customFormat="1" ht="16.5">
      <c r="C231" s="46"/>
      <c r="D231" s="46"/>
      <c r="E231" s="46"/>
      <c r="F231" s="46"/>
      <c r="G231" s="46"/>
      <c r="H231" s="46"/>
      <c r="J231" s="46"/>
      <c r="M231" s="46"/>
    </row>
    <row r="232" spans="3:13" s="18" customFormat="1" ht="16.5">
      <c r="C232" s="46"/>
      <c r="D232" s="46"/>
      <c r="E232" s="46"/>
      <c r="F232" s="46"/>
      <c r="G232" s="46"/>
      <c r="H232" s="46"/>
      <c r="J232" s="46"/>
      <c r="M232" s="46"/>
    </row>
    <row r="233" spans="3:13" s="18" customFormat="1" ht="16.5">
      <c r="C233" s="46"/>
      <c r="D233" s="46"/>
      <c r="E233" s="46"/>
      <c r="F233" s="46"/>
      <c r="G233" s="46"/>
      <c r="H233" s="46"/>
      <c r="J233" s="46"/>
      <c r="M233" s="46"/>
    </row>
    <row r="234" spans="3:13" s="18" customFormat="1" ht="16.5">
      <c r="C234" s="46"/>
      <c r="D234" s="46"/>
      <c r="E234" s="46"/>
      <c r="F234" s="46"/>
      <c r="G234" s="46"/>
      <c r="H234" s="46"/>
      <c r="J234" s="46"/>
      <c r="M234" s="46"/>
    </row>
    <row r="235" spans="3:13" s="18" customFormat="1" ht="16.5">
      <c r="C235" s="46"/>
      <c r="D235" s="46"/>
      <c r="E235" s="46"/>
      <c r="F235" s="46"/>
      <c r="G235" s="46"/>
      <c r="H235" s="46"/>
      <c r="J235" s="46"/>
      <c r="M235" s="46"/>
    </row>
    <row r="236" spans="3:13" s="18" customFormat="1" ht="16.5">
      <c r="C236" s="46"/>
      <c r="D236" s="46"/>
      <c r="E236" s="46"/>
      <c r="F236" s="46"/>
      <c r="G236" s="46"/>
      <c r="H236" s="46"/>
      <c r="J236" s="46"/>
      <c r="M236" s="46"/>
    </row>
    <row r="237" spans="3:13" s="18" customFormat="1" ht="16.5">
      <c r="C237" s="46"/>
      <c r="D237" s="46"/>
      <c r="E237" s="46"/>
      <c r="F237" s="46"/>
      <c r="G237" s="46"/>
      <c r="H237" s="46"/>
      <c r="J237" s="46"/>
      <c r="M237" s="46"/>
    </row>
    <row r="238" spans="3:13" s="18" customFormat="1" ht="16.5">
      <c r="C238" s="46"/>
      <c r="D238" s="46"/>
      <c r="E238" s="46"/>
      <c r="F238" s="46"/>
      <c r="G238" s="46"/>
      <c r="H238" s="46"/>
      <c r="J238" s="46"/>
      <c r="M238" s="46"/>
    </row>
    <row r="239" spans="3:13" s="18" customFormat="1" ht="16.5">
      <c r="C239" s="46"/>
      <c r="D239" s="46"/>
      <c r="E239" s="46"/>
      <c r="F239" s="46"/>
      <c r="G239" s="46"/>
      <c r="H239" s="46"/>
      <c r="J239" s="46"/>
      <c r="M239" s="46"/>
    </row>
    <row r="240" spans="3:13" s="18" customFormat="1" ht="16.5">
      <c r="C240" s="46"/>
      <c r="D240" s="46"/>
      <c r="E240" s="46"/>
      <c r="F240" s="46"/>
      <c r="G240" s="46"/>
      <c r="H240" s="46"/>
      <c r="J240" s="46"/>
      <c r="M240" s="46"/>
    </row>
    <row r="241" spans="3:13" s="18" customFormat="1" ht="16.5">
      <c r="C241" s="46"/>
      <c r="D241" s="46"/>
      <c r="E241" s="46"/>
      <c r="F241" s="46"/>
      <c r="G241" s="46"/>
      <c r="H241" s="46"/>
      <c r="J241" s="46"/>
      <c r="M241" s="46"/>
    </row>
    <row r="242" spans="3:13" s="18" customFormat="1" ht="16.5">
      <c r="C242" s="46"/>
      <c r="D242" s="46"/>
      <c r="E242" s="46"/>
      <c r="F242" s="46"/>
      <c r="G242" s="46"/>
      <c r="H242" s="46"/>
      <c r="J242" s="46"/>
      <c r="M242" s="46"/>
    </row>
    <row r="243" spans="3:13" s="18" customFormat="1" ht="16.5">
      <c r="C243" s="46"/>
      <c r="D243" s="46"/>
      <c r="E243" s="46"/>
      <c r="F243" s="46"/>
      <c r="G243" s="46"/>
      <c r="H243" s="46"/>
      <c r="J243" s="46"/>
      <c r="M243" s="46"/>
    </row>
    <row r="244" spans="3:13" s="18" customFormat="1" ht="16.5">
      <c r="C244" s="46"/>
      <c r="D244" s="46"/>
      <c r="E244" s="46"/>
      <c r="F244" s="46"/>
      <c r="G244" s="46"/>
      <c r="H244" s="46"/>
      <c r="J244" s="46"/>
      <c r="M244" s="46"/>
    </row>
    <row r="245" spans="3:13" s="18" customFormat="1" ht="16.5">
      <c r="C245" s="46"/>
      <c r="D245" s="46"/>
      <c r="E245" s="46"/>
      <c r="F245" s="46"/>
      <c r="G245" s="46"/>
      <c r="H245" s="46"/>
      <c r="J245" s="46"/>
      <c r="M245" s="46"/>
    </row>
    <row r="246" spans="3:13" s="18" customFormat="1" ht="16.5">
      <c r="C246" s="46"/>
      <c r="D246" s="46"/>
      <c r="E246" s="46"/>
      <c r="F246" s="46"/>
      <c r="G246" s="46"/>
      <c r="H246" s="46"/>
      <c r="J246" s="46"/>
      <c r="M246" s="46"/>
    </row>
    <row r="247" spans="3:13" s="18" customFormat="1" ht="16.5">
      <c r="C247" s="46"/>
      <c r="D247" s="46"/>
      <c r="E247" s="46"/>
      <c r="F247" s="46"/>
      <c r="G247" s="46"/>
      <c r="H247" s="46"/>
      <c r="J247" s="46"/>
      <c r="M247" s="46"/>
    </row>
    <row r="248" spans="3:13" s="18" customFormat="1" ht="16.5">
      <c r="C248" s="46"/>
      <c r="D248" s="46"/>
      <c r="E248" s="46"/>
      <c r="F248" s="46"/>
      <c r="G248" s="46"/>
      <c r="H248" s="46"/>
      <c r="J248" s="46"/>
      <c r="M248" s="46"/>
    </row>
    <row r="249" spans="3:13" s="18" customFormat="1" ht="16.5">
      <c r="C249" s="46"/>
      <c r="D249" s="46"/>
      <c r="E249" s="46"/>
      <c r="F249" s="46"/>
      <c r="G249" s="46"/>
      <c r="H249" s="46"/>
      <c r="J249" s="46"/>
      <c r="M249" s="46"/>
    </row>
    <row r="250" spans="3:13" s="18" customFormat="1" ht="16.5">
      <c r="C250" s="46"/>
      <c r="D250" s="46"/>
      <c r="E250" s="46"/>
      <c r="F250" s="46"/>
      <c r="G250" s="46"/>
      <c r="H250" s="46"/>
      <c r="J250" s="46"/>
      <c r="M250" s="46"/>
    </row>
    <row r="251" spans="3:13" s="18" customFormat="1" ht="16.5">
      <c r="C251" s="46"/>
      <c r="D251" s="46"/>
      <c r="E251" s="46"/>
      <c r="F251" s="46"/>
      <c r="G251" s="46"/>
      <c r="H251" s="46"/>
      <c r="J251" s="46"/>
      <c r="M251" s="46"/>
    </row>
    <row r="252" spans="3:13" s="18" customFormat="1" ht="16.5">
      <c r="C252" s="46"/>
      <c r="D252" s="46"/>
      <c r="E252" s="46"/>
      <c r="F252" s="46"/>
      <c r="G252" s="46"/>
      <c r="H252" s="46"/>
      <c r="J252" s="46"/>
      <c r="M252" s="46"/>
    </row>
    <row r="253" spans="3:13" s="18" customFormat="1" ht="16.5">
      <c r="C253" s="46"/>
      <c r="D253" s="46"/>
      <c r="E253" s="46"/>
      <c r="F253" s="46"/>
      <c r="G253" s="46"/>
      <c r="H253" s="46"/>
      <c r="J253" s="46"/>
      <c r="M253" s="46"/>
    </row>
    <row r="254" spans="3:13" s="18" customFormat="1" ht="16.5">
      <c r="C254" s="46"/>
      <c r="D254" s="46"/>
      <c r="E254" s="46"/>
      <c r="F254" s="46"/>
      <c r="G254" s="46"/>
      <c r="H254" s="46"/>
      <c r="J254" s="46"/>
      <c r="M254" s="46"/>
    </row>
    <row r="255" spans="3:13" s="18" customFormat="1" ht="16.5">
      <c r="C255" s="46"/>
      <c r="D255" s="46"/>
      <c r="E255" s="46"/>
      <c r="F255" s="46"/>
      <c r="G255" s="46"/>
      <c r="H255" s="46"/>
      <c r="J255" s="46"/>
      <c r="M255" s="46"/>
    </row>
    <row r="256" spans="3:13" s="18" customFormat="1" ht="16.5">
      <c r="C256" s="46"/>
      <c r="D256" s="46"/>
      <c r="E256" s="46"/>
      <c r="F256" s="46"/>
      <c r="G256" s="46"/>
      <c r="H256" s="46"/>
      <c r="J256" s="46"/>
      <c r="M256" s="46"/>
    </row>
    <row r="257" spans="3:13" s="18" customFormat="1" ht="16.5">
      <c r="C257" s="46"/>
      <c r="D257" s="46"/>
      <c r="E257" s="46"/>
      <c r="F257" s="46"/>
      <c r="G257" s="46"/>
      <c r="H257" s="46"/>
      <c r="J257" s="46"/>
      <c r="M257" s="46"/>
    </row>
    <row r="258" spans="3:13" s="18" customFormat="1" ht="16.5">
      <c r="C258" s="46"/>
      <c r="D258" s="46"/>
      <c r="E258" s="46"/>
      <c r="F258" s="46"/>
      <c r="G258" s="46"/>
      <c r="H258" s="46"/>
      <c r="J258" s="46"/>
      <c r="M258" s="46"/>
    </row>
    <row r="259" spans="3:13" s="18" customFormat="1" ht="16.5">
      <c r="C259" s="46"/>
      <c r="D259" s="46"/>
      <c r="E259" s="46"/>
      <c r="F259" s="46"/>
      <c r="G259" s="46"/>
      <c r="H259" s="46"/>
      <c r="J259" s="46"/>
      <c r="M259" s="46"/>
    </row>
    <row r="260" spans="3:13" s="18" customFormat="1" ht="16.5">
      <c r="C260" s="46"/>
      <c r="D260" s="46"/>
      <c r="E260" s="46"/>
      <c r="F260" s="46"/>
      <c r="G260" s="46"/>
      <c r="H260" s="46"/>
      <c r="J260" s="46"/>
      <c r="M260" s="46"/>
    </row>
    <row r="261" spans="3:13" s="18" customFormat="1" ht="16.5">
      <c r="C261" s="46"/>
      <c r="D261" s="46"/>
      <c r="E261" s="46"/>
      <c r="F261" s="46"/>
      <c r="G261" s="46"/>
      <c r="H261" s="46"/>
      <c r="J261" s="46"/>
      <c r="M261" s="46"/>
    </row>
    <row r="262" spans="3:13" s="18" customFormat="1" ht="16.5">
      <c r="C262" s="46"/>
      <c r="D262" s="46"/>
      <c r="E262" s="46"/>
      <c r="F262" s="46"/>
      <c r="G262" s="46"/>
      <c r="H262" s="46"/>
      <c r="J262" s="46"/>
      <c r="M262" s="46"/>
    </row>
    <row r="263" spans="3:13" s="18" customFormat="1" ht="16.5">
      <c r="C263" s="46"/>
      <c r="D263" s="46"/>
      <c r="E263" s="46"/>
      <c r="F263" s="46"/>
      <c r="G263" s="46"/>
      <c r="H263" s="46"/>
      <c r="J263" s="46"/>
      <c r="M263" s="46"/>
    </row>
    <row r="264" spans="3:13" s="18" customFormat="1" ht="16.5">
      <c r="C264" s="46"/>
      <c r="D264" s="46"/>
      <c r="E264" s="46"/>
      <c r="F264" s="46"/>
      <c r="G264" s="46"/>
      <c r="H264" s="46"/>
      <c r="J264" s="46"/>
      <c r="M264" s="46"/>
    </row>
    <row r="265" spans="3:13" s="18" customFormat="1" ht="16.5">
      <c r="C265" s="46"/>
      <c r="D265" s="46"/>
      <c r="E265" s="46"/>
      <c r="F265" s="46"/>
      <c r="G265" s="46"/>
      <c r="H265" s="46"/>
      <c r="J265" s="46"/>
      <c r="M265" s="46"/>
    </row>
    <row r="266" spans="3:13" s="18" customFormat="1" ht="16.5">
      <c r="C266" s="46"/>
      <c r="D266" s="46"/>
      <c r="E266" s="46"/>
      <c r="F266" s="46"/>
      <c r="G266" s="46"/>
      <c r="H266" s="46"/>
      <c r="J266" s="46"/>
      <c r="M266" s="46"/>
    </row>
    <row r="267" spans="3:13" s="18" customFormat="1" ht="16.5">
      <c r="C267" s="46"/>
      <c r="D267" s="46"/>
      <c r="E267" s="46"/>
      <c r="F267" s="46"/>
      <c r="G267" s="46"/>
      <c r="H267" s="46"/>
      <c r="J267" s="46"/>
      <c r="M267" s="46"/>
    </row>
    <row r="268" spans="3:13" s="18" customFormat="1" ht="16.5">
      <c r="C268" s="46"/>
      <c r="D268" s="46"/>
      <c r="E268" s="46"/>
      <c r="F268" s="46"/>
      <c r="G268" s="46"/>
      <c r="H268" s="46"/>
      <c r="J268" s="46"/>
      <c r="M268" s="46"/>
    </row>
    <row r="269" spans="3:13" s="18" customFormat="1" ht="16.5">
      <c r="C269" s="46"/>
      <c r="D269" s="46"/>
      <c r="E269" s="46"/>
      <c r="F269" s="46"/>
      <c r="G269" s="46"/>
      <c r="H269" s="46"/>
      <c r="J269" s="46"/>
      <c r="M269" s="46"/>
    </row>
    <row r="270" spans="3:13" s="18" customFormat="1" ht="16.5">
      <c r="C270" s="46"/>
      <c r="D270" s="46"/>
      <c r="E270" s="46"/>
      <c r="F270" s="46"/>
      <c r="G270" s="46"/>
      <c r="H270" s="46"/>
      <c r="J270" s="46"/>
      <c r="M270" s="46"/>
    </row>
    <row r="271" spans="3:13" s="18" customFormat="1" ht="16.5">
      <c r="C271" s="46"/>
      <c r="D271" s="46"/>
      <c r="E271" s="46"/>
      <c r="F271" s="46"/>
      <c r="G271" s="46"/>
      <c r="H271" s="46"/>
      <c r="J271" s="46"/>
      <c r="M271" s="46"/>
    </row>
    <row r="272" spans="3:13" s="18" customFormat="1" ht="16.5">
      <c r="C272" s="46"/>
      <c r="D272" s="46"/>
      <c r="E272" s="46"/>
      <c r="F272" s="46"/>
      <c r="G272" s="46"/>
      <c r="H272" s="46"/>
      <c r="J272" s="46"/>
      <c r="M272" s="46"/>
    </row>
    <row r="273" spans="3:13" s="18" customFormat="1" ht="16.5">
      <c r="C273" s="46"/>
      <c r="D273" s="46"/>
      <c r="E273" s="46"/>
      <c r="F273" s="46"/>
      <c r="G273" s="46"/>
      <c r="H273" s="46"/>
      <c r="J273" s="46"/>
      <c r="M273" s="46"/>
    </row>
    <row r="274" spans="3:13" s="18" customFormat="1" ht="16.5">
      <c r="C274" s="46"/>
      <c r="D274" s="46"/>
      <c r="E274" s="46"/>
      <c r="F274" s="46"/>
      <c r="G274" s="46"/>
      <c r="H274" s="46"/>
      <c r="J274" s="46"/>
      <c r="M274" s="46"/>
    </row>
    <row r="275" spans="3:13" s="18" customFormat="1" ht="16.5">
      <c r="C275" s="46"/>
      <c r="D275" s="46"/>
      <c r="E275" s="46"/>
      <c r="F275" s="46"/>
      <c r="G275" s="46"/>
      <c r="H275" s="46"/>
      <c r="J275" s="46"/>
      <c r="M275" s="46"/>
    </row>
    <row r="276" spans="3:13" s="18" customFormat="1" ht="16.5">
      <c r="C276" s="46"/>
      <c r="D276" s="46"/>
      <c r="E276" s="46"/>
      <c r="F276" s="46"/>
      <c r="G276" s="46"/>
      <c r="H276" s="46"/>
      <c r="J276" s="46"/>
      <c r="M276" s="46"/>
    </row>
    <row r="277" spans="3:13" s="18" customFormat="1" ht="16.5">
      <c r="C277" s="46"/>
      <c r="D277" s="46"/>
      <c r="E277" s="46"/>
      <c r="F277" s="46"/>
      <c r="G277" s="46"/>
      <c r="H277" s="46"/>
      <c r="J277" s="46"/>
      <c r="M277" s="46"/>
    </row>
    <row r="278" spans="3:13" s="18" customFormat="1" ht="16.5">
      <c r="C278" s="46"/>
      <c r="D278" s="46"/>
      <c r="E278" s="46"/>
      <c r="F278" s="46"/>
      <c r="G278" s="46"/>
      <c r="H278" s="46"/>
      <c r="J278" s="46"/>
      <c r="M278" s="46"/>
    </row>
    <row r="279" spans="3:13" s="18" customFormat="1" ht="16.5">
      <c r="C279" s="46"/>
      <c r="D279" s="46"/>
      <c r="E279" s="46"/>
      <c r="F279" s="46"/>
      <c r="G279" s="46"/>
      <c r="H279" s="46"/>
      <c r="J279" s="46"/>
      <c r="M279" s="46"/>
    </row>
    <row r="280" spans="3:13" s="18" customFormat="1" ht="16.5">
      <c r="C280" s="46"/>
      <c r="D280" s="46"/>
      <c r="E280" s="46"/>
      <c r="F280" s="46"/>
      <c r="G280" s="46"/>
      <c r="H280" s="46"/>
      <c r="J280" s="46"/>
      <c r="M280" s="46"/>
    </row>
    <row r="281" spans="3:13" s="18" customFormat="1" ht="16.5">
      <c r="C281" s="46"/>
      <c r="D281" s="46"/>
      <c r="E281" s="46"/>
      <c r="F281" s="46"/>
      <c r="G281" s="46"/>
      <c r="H281" s="46"/>
      <c r="J281" s="46"/>
      <c r="M281" s="46"/>
    </row>
    <row r="282" spans="3:13" s="18" customFormat="1" ht="16.5">
      <c r="C282" s="46"/>
      <c r="D282" s="46"/>
      <c r="E282" s="46"/>
      <c r="F282" s="46"/>
      <c r="G282" s="46"/>
      <c r="H282" s="46"/>
      <c r="J282" s="46"/>
      <c r="M282" s="46"/>
    </row>
    <row r="283" spans="3:13" s="18" customFormat="1" ht="16.5">
      <c r="C283" s="46"/>
      <c r="D283" s="46"/>
      <c r="E283" s="46"/>
      <c r="F283" s="46"/>
      <c r="G283" s="46"/>
      <c r="H283" s="46"/>
      <c r="J283" s="46"/>
      <c r="M283" s="46"/>
    </row>
    <row r="284" spans="3:13" s="18" customFormat="1" ht="16.5">
      <c r="C284" s="46"/>
      <c r="D284" s="46"/>
      <c r="E284" s="46"/>
      <c r="F284" s="46"/>
      <c r="G284" s="46"/>
      <c r="H284" s="46"/>
      <c r="J284" s="46"/>
      <c r="M284" s="46"/>
    </row>
    <row r="285" spans="3:13" s="18" customFormat="1" ht="16.5">
      <c r="C285" s="46"/>
      <c r="D285" s="46"/>
      <c r="E285" s="46"/>
      <c r="F285" s="46"/>
      <c r="G285" s="46"/>
      <c r="H285" s="46"/>
      <c r="J285" s="46"/>
      <c r="M285" s="46"/>
    </row>
    <row r="286" spans="3:13" s="18" customFormat="1" ht="16.5">
      <c r="C286" s="46"/>
      <c r="D286" s="46"/>
      <c r="E286" s="46"/>
      <c r="F286" s="46"/>
      <c r="G286" s="46"/>
      <c r="H286" s="46"/>
      <c r="J286" s="46"/>
      <c r="M286" s="46"/>
    </row>
    <row r="287" spans="3:13" s="18" customFormat="1" ht="16.5">
      <c r="C287" s="46"/>
      <c r="D287" s="46"/>
      <c r="E287" s="46"/>
      <c r="F287" s="46"/>
      <c r="G287" s="46"/>
      <c r="H287" s="46"/>
      <c r="J287" s="46"/>
      <c r="M287" s="46"/>
    </row>
    <row r="288" spans="3:13" s="18" customFormat="1" ht="16.5">
      <c r="C288" s="46"/>
      <c r="D288" s="46"/>
      <c r="E288" s="46"/>
      <c r="F288" s="46"/>
      <c r="G288" s="46"/>
      <c r="H288" s="46"/>
      <c r="J288" s="46"/>
      <c r="M288" s="46"/>
    </row>
    <row r="289" spans="3:13" s="18" customFormat="1" ht="16.5">
      <c r="C289" s="46"/>
      <c r="D289" s="46"/>
      <c r="E289" s="46"/>
      <c r="F289" s="46"/>
      <c r="G289" s="46"/>
      <c r="H289" s="46"/>
      <c r="J289" s="46"/>
      <c r="M289" s="46"/>
    </row>
    <row r="290" spans="3:13" s="18" customFormat="1" ht="16.5">
      <c r="C290" s="46"/>
      <c r="D290" s="46"/>
      <c r="E290" s="46"/>
      <c r="F290" s="46"/>
      <c r="G290" s="46"/>
      <c r="H290" s="46"/>
      <c r="J290" s="46"/>
      <c r="M290" s="46"/>
    </row>
    <row r="291" spans="3:13" s="18" customFormat="1" ht="16.5">
      <c r="C291" s="46"/>
      <c r="D291" s="46"/>
      <c r="E291" s="46"/>
      <c r="F291" s="46"/>
      <c r="G291" s="46"/>
      <c r="H291" s="46"/>
      <c r="J291" s="46"/>
      <c r="M291" s="46"/>
    </row>
    <row r="292" spans="3:13" s="18" customFormat="1" ht="16.5">
      <c r="C292" s="46"/>
      <c r="D292" s="46"/>
      <c r="E292" s="46"/>
      <c r="F292" s="46"/>
      <c r="G292" s="46"/>
      <c r="H292" s="46"/>
      <c r="J292" s="46"/>
      <c r="M292" s="46"/>
    </row>
    <row r="293" spans="3:13" s="18" customFormat="1" ht="16.5">
      <c r="C293" s="46"/>
      <c r="D293" s="46"/>
      <c r="E293" s="46"/>
      <c r="F293" s="46"/>
      <c r="G293" s="46"/>
      <c r="H293" s="46"/>
      <c r="J293" s="46"/>
      <c r="M293" s="46"/>
    </row>
    <row r="294" spans="3:13" s="18" customFormat="1" ht="16.5">
      <c r="C294" s="46"/>
      <c r="D294" s="46"/>
      <c r="E294" s="46"/>
      <c r="F294" s="46"/>
      <c r="G294" s="46"/>
      <c r="H294" s="46"/>
      <c r="J294" s="46"/>
      <c r="M294" s="46"/>
    </row>
    <row r="295" spans="3:13" s="18" customFormat="1" ht="16.5">
      <c r="C295" s="46"/>
      <c r="D295" s="46"/>
      <c r="E295" s="46"/>
      <c r="F295" s="46"/>
      <c r="G295" s="46"/>
      <c r="H295" s="46"/>
      <c r="J295" s="46"/>
      <c r="M295" s="46"/>
    </row>
    <row r="296" spans="3:13" s="18" customFormat="1" ht="16.5">
      <c r="C296" s="46"/>
      <c r="D296" s="46"/>
      <c r="E296" s="46"/>
      <c r="F296" s="46"/>
      <c r="G296" s="46"/>
      <c r="H296" s="46"/>
      <c r="J296" s="46"/>
      <c r="M296" s="46"/>
    </row>
    <row r="297" spans="3:13" s="18" customFormat="1" ht="16.5">
      <c r="C297" s="46"/>
      <c r="D297" s="46"/>
      <c r="E297" s="46"/>
      <c r="F297" s="46"/>
      <c r="G297" s="46"/>
      <c r="H297" s="46"/>
      <c r="J297" s="46"/>
      <c r="M297" s="46"/>
    </row>
    <row r="298" spans="3:13" s="18" customFormat="1" ht="16.5">
      <c r="C298" s="46"/>
      <c r="D298" s="46"/>
      <c r="E298" s="46"/>
      <c r="F298" s="46"/>
      <c r="G298" s="46"/>
      <c r="H298" s="46"/>
      <c r="J298" s="46"/>
      <c r="M298" s="46"/>
    </row>
    <row r="299" spans="3:13" s="18" customFormat="1" ht="16.5">
      <c r="C299" s="46"/>
      <c r="D299" s="46"/>
      <c r="E299" s="46"/>
      <c r="F299" s="46"/>
      <c r="G299" s="46"/>
      <c r="H299" s="46"/>
      <c r="J299" s="46"/>
      <c r="M299" s="46"/>
    </row>
    <row r="300" spans="3:13" s="18" customFormat="1" ht="16.5">
      <c r="C300" s="46"/>
      <c r="D300" s="46"/>
      <c r="E300" s="46"/>
      <c r="F300" s="46"/>
      <c r="G300" s="46"/>
      <c r="H300" s="46"/>
      <c r="J300" s="46"/>
      <c r="M300" s="46"/>
    </row>
    <row r="301" spans="3:13" s="18" customFormat="1" ht="16.5">
      <c r="C301" s="46"/>
      <c r="D301" s="46"/>
      <c r="E301" s="46"/>
      <c r="F301" s="46"/>
      <c r="G301" s="46"/>
      <c r="H301" s="46"/>
      <c r="J301" s="46"/>
      <c r="M301" s="46"/>
    </row>
    <row r="302" spans="3:13" s="18" customFormat="1" ht="16.5">
      <c r="C302" s="46"/>
      <c r="D302" s="46"/>
      <c r="E302" s="46"/>
      <c r="F302" s="46"/>
      <c r="G302" s="46"/>
      <c r="H302" s="46"/>
      <c r="J302" s="46"/>
      <c r="M302" s="46"/>
    </row>
    <row r="303" spans="3:13" s="18" customFormat="1" ht="16.5">
      <c r="C303" s="46"/>
      <c r="D303" s="46"/>
      <c r="E303" s="46"/>
      <c r="F303" s="46"/>
      <c r="G303" s="46"/>
      <c r="H303" s="46"/>
      <c r="J303" s="46"/>
      <c r="M303" s="46"/>
    </row>
    <row r="304" spans="3:13" s="18" customFormat="1" ht="16.5">
      <c r="C304" s="46"/>
      <c r="D304" s="46"/>
      <c r="E304" s="46"/>
      <c r="F304" s="46"/>
      <c r="G304" s="46"/>
      <c r="H304" s="46"/>
      <c r="J304" s="46"/>
      <c r="M304" s="46"/>
    </row>
    <row r="305" spans="3:13" s="18" customFormat="1" ht="16.5">
      <c r="C305" s="46"/>
      <c r="D305" s="46"/>
      <c r="E305" s="46"/>
      <c r="F305" s="46"/>
      <c r="G305" s="46"/>
      <c r="H305" s="46"/>
      <c r="J305" s="46"/>
      <c r="M305" s="46"/>
    </row>
    <row r="306" spans="3:13" s="18" customFormat="1" ht="16.5">
      <c r="C306" s="46"/>
      <c r="D306" s="46"/>
      <c r="E306" s="46"/>
      <c r="F306" s="46"/>
      <c r="G306" s="46"/>
      <c r="H306" s="46"/>
      <c r="J306" s="46"/>
      <c r="M306" s="46"/>
    </row>
    <row r="307" spans="3:13" s="18" customFormat="1" ht="16.5">
      <c r="C307" s="46"/>
      <c r="D307" s="46"/>
      <c r="E307" s="46"/>
      <c r="F307" s="46"/>
      <c r="G307" s="46"/>
      <c r="H307" s="46"/>
      <c r="J307" s="46"/>
      <c r="M307" s="46"/>
    </row>
    <row r="308" spans="3:13" s="18" customFormat="1" ht="16.5">
      <c r="C308" s="46"/>
      <c r="D308" s="46"/>
      <c r="E308" s="46"/>
      <c r="F308" s="46"/>
      <c r="G308" s="46"/>
      <c r="H308" s="46"/>
      <c r="J308" s="46"/>
      <c r="M308" s="46"/>
    </row>
    <row r="309" spans="3:13" s="18" customFormat="1" ht="16.5">
      <c r="C309" s="46"/>
      <c r="D309" s="46"/>
      <c r="E309" s="46"/>
      <c r="F309" s="46"/>
      <c r="G309" s="46"/>
      <c r="H309" s="46"/>
      <c r="J309" s="46"/>
      <c r="M309" s="46"/>
    </row>
    <row r="310" spans="3:13" s="18" customFormat="1" ht="16.5">
      <c r="C310" s="46"/>
      <c r="D310" s="46"/>
      <c r="E310" s="46"/>
      <c r="F310" s="46"/>
      <c r="G310" s="46"/>
      <c r="H310" s="46"/>
      <c r="J310" s="46"/>
      <c r="M310" s="46"/>
    </row>
    <row r="311" spans="3:13" s="18" customFormat="1" ht="16.5">
      <c r="C311" s="46"/>
      <c r="D311" s="46"/>
      <c r="E311" s="46"/>
      <c r="F311" s="46"/>
      <c r="G311" s="46"/>
      <c r="H311" s="46"/>
      <c r="J311" s="46"/>
      <c r="M311" s="46"/>
    </row>
    <row r="312" spans="3:13" s="18" customFormat="1" ht="16.5">
      <c r="C312" s="46"/>
      <c r="D312" s="46"/>
      <c r="E312" s="46"/>
      <c r="F312" s="46"/>
      <c r="G312" s="46"/>
      <c r="H312" s="46"/>
      <c r="J312" s="46"/>
      <c r="M312" s="46"/>
    </row>
    <row r="313" spans="3:13" s="18" customFormat="1" ht="16.5">
      <c r="C313" s="46"/>
      <c r="D313" s="46"/>
      <c r="E313" s="46"/>
      <c r="F313" s="46"/>
      <c r="G313" s="46"/>
      <c r="H313" s="46"/>
      <c r="J313" s="46"/>
      <c r="M313" s="46"/>
    </row>
    <row r="314" spans="3:13" s="18" customFormat="1" ht="16.5">
      <c r="C314" s="46"/>
      <c r="D314" s="46"/>
      <c r="E314" s="46"/>
      <c r="F314" s="46"/>
      <c r="G314" s="46"/>
      <c r="H314" s="46"/>
      <c r="J314" s="46"/>
      <c r="M314" s="46"/>
    </row>
    <row r="315" spans="3:13" s="18" customFormat="1" ht="16.5">
      <c r="C315" s="46"/>
      <c r="D315" s="46"/>
      <c r="E315" s="46"/>
      <c r="F315" s="46"/>
      <c r="G315" s="46"/>
      <c r="H315" s="46"/>
      <c r="J315" s="46"/>
      <c r="M315" s="46"/>
    </row>
    <row r="316" spans="3:13" s="18" customFormat="1" ht="16.5">
      <c r="C316" s="46"/>
      <c r="D316" s="46"/>
      <c r="E316" s="46"/>
      <c r="F316" s="46"/>
      <c r="G316" s="46"/>
      <c r="H316" s="46"/>
      <c r="J316" s="46"/>
      <c r="M316" s="46"/>
    </row>
    <row r="317" spans="3:13" s="18" customFormat="1" ht="16.5">
      <c r="C317" s="46"/>
      <c r="D317" s="46"/>
      <c r="E317" s="46"/>
      <c r="F317" s="46"/>
      <c r="G317" s="46"/>
      <c r="H317" s="46"/>
      <c r="J317" s="46"/>
      <c r="M317" s="46"/>
    </row>
    <row r="318" spans="3:13" s="18" customFormat="1" ht="16.5">
      <c r="C318" s="46"/>
      <c r="D318" s="46"/>
      <c r="E318" s="46"/>
      <c r="F318" s="46"/>
      <c r="G318" s="46"/>
      <c r="H318" s="46"/>
      <c r="J318" s="46"/>
      <c r="M318" s="46"/>
    </row>
    <row r="319" spans="3:13" s="18" customFormat="1" ht="16.5">
      <c r="C319" s="46"/>
      <c r="D319" s="46"/>
      <c r="E319" s="46"/>
      <c r="F319" s="46"/>
      <c r="G319" s="46"/>
      <c r="H319" s="46"/>
      <c r="J319" s="46"/>
      <c r="M319" s="46"/>
    </row>
    <row r="320" spans="3:13" s="18" customFormat="1" ht="16.5">
      <c r="C320" s="46"/>
      <c r="D320" s="46"/>
      <c r="E320" s="46"/>
      <c r="F320" s="46"/>
      <c r="G320" s="46"/>
      <c r="H320" s="46"/>
      <c r="J320" s="46"/>
      <c r="M320" s="46"/>
    </row>
    <row r="321" spans="3:13" s="18" customFormat="1" ht="16.5">
      <c r="C321" s="46"/>
      <c r="D321" s="46"/>
      <c r="E321" s="46"/>
      <c r="F321" s="46"/>
      <c r="G321" s="46"/>
      <c r="H321" s="46"/>
      <c r="J321" s="46"/>
      <c r="M321" s="46"/>
    </row>
    <row r="322" spans="3:13" s="18" customFormat="1" ht="16.5">
      <c r="C322" s="46"/>
      <c r="D322" s="46"/>
      <c r="E322" s="46"/>
      <c r="F322" s="46"/>
      <c r="G322" s="46"/>
      <c r="H322" s="46"/>
      <c r="J322" s="46"/>
      <c r="M322" s="46"/>
    </row>
    <row r="323" spans="3:13" s="18" customFormat="1" ht="16.5">
      <c r="C323" s="46"/>
      <c r="D323" s="46"/>
      <c r="E323" s="46"/>
      <c r="F323" s="46"/>
      <c r="G323" s="46"/>
      <c r="H323" s="46"/>
      <c r="J323" s="46"/>
      <c r="M323" s="46"/>
    </row>
    <row r="324" spans="3:13" s="18" customFormat="1" ht="16.5">
      <c r="C324" s="46"/>
      <c r="D324" s="46"/>
      <c r="E324" s="46"/>
      <c r="F324" s="46"/>
      <c r="G324" s="46"/>
      <c r="H324" s="46"/>
      <c r="J324" s="46"/>
      <c r="M324" s="46"/>
    </row>
    <row r="325" spans="3:13" s="18" customFormat="1" ht="16.5">
      <c r="C325" s="46"/>
      <c r="D325" s="46"/>
      <c r="E325" s="46"/>
      <c r="F325" s="46"/>
      <c r="G325" s="46"/>
      <c r="H325" s="46"/>
      <c r="J325" s="46"/>
      <c r="M325" s="46"/>
    </row>
    <row r="326" spans="3:13" s="18" customFormat="1" ht="16.5">
      <c r="C326" s="46"/>
      <c r="D326" s="46"/>
      <c r="E326" s="46"/>
      <c r="F326" s="46"/>
      <c r="G326" s="46"/>
      <c r="H326" s="46"/>
      <c r="J326" s="46"/>
      <c r="M326" s="46"/>
    </row>
    <row r="327" spans="3:13" s="18" customFormat="1" ht="16.5">
      <c r="C327" s="46"/>
      <c r="D327" s="46"/>
      <c r="E327" s="46"/>
      <c r="F327" s="46"/>
      <c r="G327" s="46"/>
      <c r="H327" s="46"/>
      <c r="J327" s="46"/>
      <c r="M327" s="46"/>
    </row>
    <row r="328" spans="3:13" s="18" customFormat="1" ht="16.5">
      <c r="C328" s="46"/>
      <c r="D328" s="46"/>
      <c r="E328" s="46"/>
      <c r="F328" s="46"/>
      <c r="G328" s="46"/>
      <c r="H328" s="46"/>
      <c r="J328" s="46"/>
      <c r="M328" s="46"/>
    </row>
    <row r="329" spans="3:13" s="18" customFormat="1" ht="16.5">
      <c r="C329" s="46"/>
      <c r="D329" s="46"/>
      <c r="E329" s="46"/>
      <c r="F329" s="46"/>
      <c r="G329" s="46"/>
      <c r="H329" s="46"/>
      <c r="J329" s="46"/>
      <c r="M329" s="46"/>
    </row>
    <row r="330" spans="3:13" s="18" customFormat="1" ht="16.5">
      <c r="C330" s="46"/>
      <c r="D330" s="46"/>
      <c r="E330" s="46"/>
      <c r="F330" s="46"/>
      <c r="G330" s="46"/>
      <c r="H330" s="46"/>
      <c r="J330" s="46"/>
      <c r="M330" s="46"/>
    </row>
    <row r="331" spans="3:13" s="18" customFormat="1" ht="16.5">
      <c r="C331" s="46"/>
      <c r="D331" s="46"/>
      <c r="E331" s="46"/>
      <c r="F331" s="46"/>
      <c r="G331" s="46"/>
      <c r="H331" s="46"/>
      <c r="J331" s="46"/>
      <c r="M331" s="46"/>
    </row>
    <row r="332" spans="3:13" s="18" customFormat="1" ht="16.5">
      <c r="C332" s="46"/>
      <c r="D332" s="46"/>
      <c r="E332" s="46"/>
      <c r="F332" s="46"/>
      <c r="G332" s="46"/>
      <c r="H332" s="46"/>
      <c r="J332" s="46"/>
      <c r="M332" s="46"/>
    </row>
    <row r="333" spans="3:13" s="18" customFormat="1" ht="16.5">
      <c r="C333" s="46"/>
      <c r="D333" s="46"/>
      <c r="E333" s="46"/>
      <c r="F333" s="46"/>
      <c r="G333" s="46"/>
      <c r="H333" s="46"/>
      <c r="J333" s="46"/>
      <c r="M333" s="46"/>
    </row>
    <row r="334" spans="3:13" s="18" customFormat="1" ht="16.5">
      <c r="C334" s="46"/>
      <c r="D334" s="46"/>
      <c r="E334" s="46"/>
      <c r="F334" s="46"/>
      <c r="G334" s="46"/>
      <c r="H334" s="46"/>
      <c r="J334" s="46"/>
      <c r="M334" s="46"/>
    </row>
    <row r="335" spans="3:13" s="18" customFormat="1" ht="16.5">
      <c r="C335" s="46"/>
      <c r="D335" s="46"/>
      <c r="E335" s="46"/>
      <c r="F335" s="46"/>
      <c r="G335" s="46"/>
      <c r="H335" s="46"/>
      <c r="J335" s="46"/>
      <c r="M335" s="46"/>
    </row>
    <row r="336" spans="3:13" s="18" customFormat="1" ht="16.5">
      <c r="C336" s="46"/>
      <c r="D336" s="46"/>
      <c r="E336" s="46"/>
      <c r="F336" s="46"/>
      <c r="G336" s="46"/>
      <c r="H336" s="46"/>
      <c r="J336" s="46"/>
      <c r="M336" s="46"/>
    </row>
    <row r="337" spans="3:13" s="18" customFormat="1" ht="16.5">
      <c r="C337" s="46"/>
      <c r="D337" s="46"/>
      <c r="E337" s="46"/>
      <c r="F337" s="46"/>
      <c r="G337" s="46"/>
      <c r="H337" s="46"/>
      <c r="J337" s="46"/>
      <c r="M337" s="46"/>
    </row>
    <row r="338" spans="3:13" s="18" customFormat="1" ht="16.5">
      <c r="C338" s="46"/>
      <c r="D338" s="46"/>
      <c r="E338" s="46"/>
      <c r="F338" s="46"/>
      <c r="G338" s="46"/>
      <c r="H338" s="46"/>
      <c r="J338" s="46"/>
      <c r="M338" s="46"/>
    </row>
    <row r="339" spans="3:13" s="18" customFormat="1" ht="16.5">
      <c r="C339" s="46"/>
      <c r="D339" s="46"/>
      <c r="E339" s="46"/>
      <c r="F339" s="46"/>
      <c r="G339" s="46"/>
      <c r="H339" s="46"/>
      <c r="J339" s="46"/>
      <c r="M339" s="46"/>
    </row>
    <row r="340" spans="3:13" s="18" customFormat="1" ht="16.5">
      <c r="C340" s="46"/>
      <c r="D340" s="46"/>
      <c r="E340" s="46"/>
      <c r="F340" s="46"/>
      <c r="G340" s="46"/>
      <c r="H340" s="46"/>
      <c r="J340" s="46"/>
      <c r="M340" s="46"/>
    </row>
    <row r="341" spans="3:13" s="18" customFormat="1" ht="16.5">
      <c r="C341" s="46"/>
      <c r="D341" s="46"/>
      <c r="E341" s="46"/>
      <c r="F341" s="46"/>
      <c r="G341" s="46"/>
      <c r="H341" s="46"/>
      <c r="J341" s="46"/>
      <c r="M341" s="46"/>
    </row>
    <row r="342" spans="3:13" s="18" customFormat="1" ht="16.5">
      <c r="C342" s="46"/>
      <c r="D342" s="46"/>
      <c r="E342" s="46"/>
      <c r="F342" s="46"/>
      <c r="G342" s="46"/>
      <c r="H342" s="46"/>
      <c r="J342" s="46"/>
      <c r="M342" s="46"/>
    </row>
    <row r="343" spans="3:13" s="18" customFormat="1" ht="16.5">
      <c r="C343" s="46"/>
      <c r="D343" s="46"/>
      <c r="E343" s="46"/>
      <c r="F343" s="46"/>
      <c r="G343" s="46"/>
      <c r="H343" s="46"/>
      <c r="J343" s="46"/>
      <c r="M343" s="46"/>
    </row>
    <row r="344" spans="3:13" s="18" customFormat="1" ht="16.5">
      <c r="C344" s="46"/>
      <c r="D344" s="46"/>
      <c r="E344" s="46"/>
      <c r="F344" s="46"/>
      <c r="G344" s="46"/>
      <c r="H344" s="46"/>
      <c r="J344" s="46"/>
      <c r="M344" s="46"/>
    </row>
    <row r="345" spans="3:13" s="18" customFormat="1" ht="16.5">
      <c r="C345" s="46"/>
      <c r="D345" s="46"/>
      <c r="E345" s="46"/>
      <c r="F345" s="46"/>
      <c r="G345" s="46"/>
      <c r="H345" s="46"/>
      <c r="J345" s="46"/>
      <c r="M345" s="46"/>
    </row>
    <row r="346" spans="3:13" s="18" customFormat="1" ht="16.5">
      <c r="C346" s="46"/>
      <c r="D346" s="46"/>
      <c r="E346" s="46"/>
      <c r="F346" s="46"/>
      <c r="G346" s="46"/>
      <c r="H346" s="46"/>
      <c r="J346" s="46"/>
      <c r="M346" s="46"/>
    </row>
    <row r="347" spans="3:13" s="18" customFormat="1" ht="16.5">
      <c r="C347" s="46"/>
      <c r="D347" s="46"/>
      <c r="E347" s="46"/>
      <c r="F347" s="46"/>
      <c r="G347" s="46"/>
      <c r="H347" s="46"/>
      <c r="J347" s="46"/>
      <c r="M347" s="46"/>
    </row>
    <row r="348" spans="3:13" s="18" customFormat="1" ht="16.5">
      <c r="C348" s="46"/>
      <c r="D348" s="46"/>
      <c r="E348" s="46"/>
      <c r="F348" s="46"/>
      <c r="G348" s="46"/>
      <c r="H348" s="46"/>
      <c r="J348" s="46"/>
      <c r="M348" s="46"/>
    </row>
    <row r="349" spans="3:13" s="18" customFormat="1" ht="16.5">
      <c r="C349" s="46"/>
      <c r="D349" s="46"/>
      <c r="E349" s="46"/>
      <c r="F349" s="46"/>
      <c r="G349" s="46"/>
      <c r="H349" s="46"/>
      <c r="J349" s="46"/>
      <c r="M349" s="46"/>
    </row>
    <row r="350" spans="3:13" s="18" customFormat="1" ht="16.5">
      <c r="C350" s="46"/>
      <c r="D350" s="46"/>
      <c r="E350" s="46"/>
      <c r="F350" s="46"/>
      <c r="G350" s="46"/>
      <c r="H350" s="46"/>
      <c r="J350" s="46"/>
      <c r="M350" s="46"/>
    </row>
    <row r="351" spans="3:13" s="18" customFormat="1" ht="16.5">
      <c r="C351" s="46"/>
      <c r="D351" s="46"/>
      <c r="E351" s="46"/>
      <c r="F351" s="46"/>
      <c r="G351" s="46"/>
      <c r="H351" s="46"/>
      <c r="J351" s="46"/>
      <c r="M351" s="46"/>
    </row>
    <row r="352" spans="3:13" s="18" customFormat="1" ht="16.5">
      <c r="C352" s="46"/>
      <c r="D352" s="46"/>
      <c r="E352" s="46"/>
      <c r="F352" s="46"/>
      <c r="G352" s="46"/>
      <c r="H352" s="46"/>
      <c r="J352" s="46"/>
      <c r="M352" s="46"/>
    </row>
    <row r="353" spans="3:13" s="18" customFormat="1" ht="16.5">
      <c r="C353" s="46"/>
      <c r="D353" s="46"/>
      <c r="E353" s="46"/>
      <c r="F353" s="46"/>
      <c r="G353" s="46"/>
      <c r="H353" s="46"/>
      <c r="J353" s="46"/>
      <c r="M353" s="46"/>
    </row>
    <row r="354" spans="3:13" s="18" customFormat="1" ht="16.5">
      <c r="C354" s="46"/>
      <c r="D354" s="46"/>
      <c r="E354" s="46"/>
      <c r="F354" s="46"/>
      <c r="G354" s="46"/>
      <c r="H354" s="46"/>
      <c r="J354" s="46"/>
      <c r="M354" s="46"/>
    </row>
    <row r="355" spans="3:13" s="18" customFormat="1" ht="16.5">
      <c r="C355" s="46"/>
      <c r="D355" s="46"/>
      <c r="E355" s="46"/>
      <c r="F355" s="46"/>
      <c r="G355" s="46"/>
      <c r="H355" s="46"/>
      <c r="J355" s="46"/>
      <c r="M355" s="46"/>
    </row>
    <row r="356" spans="3:13" s="18" customFormat="1" ht="16.5">
      <c r="C356" s="46"/>
      <c r="D356" s="46"/>
      <c r="E356" s="46"/>
      <c r="F356" s="46"/>
      <c r="G356" s="46"/>
      <c r="H356" s="46"/>
      <c r="J356" s="46"/>
      <c r="M356" s="46"/>
    </row>
    <row r="357" spans="3:13" s="18" customFormat="1" ht="16.5">
      <c r="C357" s="46"/>
      <c r="D357" s="46"/>
      <c r="E357" s="46"/>
      <c r="F357" s="46"/>
      <c r="G357" s="46"/>
      <c r="H357" s="46"/>
      <c r="J357" s="46"/>
      <c r="M357" s="46"/>
    </row>
    <row r="358" spans="3:13" s="18" customFormat="1" ht="16.5">
      <c r="C358" s="46"/>
      <c r="D358" s="46"/>
      <c r="E358" s="46"/>
      <c r="F358" s="46"/>
      <c r="G358" s="46"/>
      <c r="H358" s="46"/>
      <c r="J358" s="46"/>
      <c r="M358" s="46"/>
    </row>
    <row r="359" spans="3:13" s="18" customFormat="1" ht="16.5">
      <c r="C359" s="46"/>
      <c r="D359" s="46"/>
      <c r="E359" s="46"/>
      <c r="F359" s="46"/>
      <c r="G359" s="46"/>
      <c r="H359" s="46"/>
      <c r="J359" s="46"/>
      <c r="M359" s="46"/>
    </row>
    <row r="360" spans="3:13" s="18" customFormat="1" ht="16.5">
      <c r="C360" s="46"/>
      <c r="D360" s="46"/>
      <c r="E360" s="46"/>
      <c r="F360" s="46"/>
      <c r="G360" s="46"/>
      <c r="H360" s="46"/>
      <c r="J360" s="46"/>
      <c r="M360" s="46"/>
    </row>
    <row r="361" spans="3:13" s="18" customFormat="1" ht="16.5">
      <c r="C361" s="46"/>
      <c r="D361" s="46"/>
      <c r="E361" s="46"/>
      <c r="F361" s="46"/>
      <c r="G361" s="46"/>
      <c r="H361" s="46"/>
      <c r="J361" s="46"/>
      <c r="M361" s="46"/>
    </row>
    <row r="362" spans="3:13" s="18" customFormat="1" ht="16.5">
      <c r="C362" s="46"/>
      <c r="D362" s="46"/>
      <c r="E362" s="46"/>
      <c r="F362" s="46"/>
      <c r="G362" s="46"/>
      <c r="H362" s="46"/>
      <c r="J362" s="46"/>
      <c r="M362" s="46"/>
    </row>
    <row r="363" spans="3:13" s="18" customFormat="1" ht="16.5">
      <c r="C363" s="46"/>
      <c r="D363" s="46"/>
      <c r="E363" s="46"/>
      <c r="F363" s="46"/>
      <c r="G363" s="46"/>
      <c r="H363" s="46"/>
      <c r="J363" s="46"/>
      <c r="M363" s="46"/>
    </row>
    <row r="364" spans="3:13" s="18" customFormat="1" ht="16.5">
      <c r="C364" s="46"/>
      <c r="D364" s="46"/>
      <c r="E364" s="46"/>
      <c r="F364" s="46"/>
      <c r="G364" s="46"/>
      <c r="H364" s="46"/>
      <c r="J364" s="46"/>
      <c r="M364" s="46"/>
    </row>
    <row r="365" spans="3:13" s="18" customFormat="1" ht="16.5">
      <c r="C365" s="46"/>
      <c r="D365" s="46"/>
      <c r="E365" s="46"/>
      <c r="F365" s="46"/>
      <c r="G365" s="46"/>
      <c r="H365" s="46"/>
      <c r="J365" s="46"/>
      <c r="M365" s="46"/>
    </row>
    <row r="366" spans="3:13" s="18" customFormat="1" ht="16.5">
      <c r="C366" s="46"/>
      <c r="D366" s="46"/>
      <c r="E366" s="46"/>
      <c r="F366" s="46"/>
      <c r="G366" s="46"/>
      <c r="H366" s="46"/>
      <c r="J366" s="46"/>
      <c r="M366" s="46"/>
    </row>
    <row r="367" spans="3:13" s="18" customFormat="1" ht="16.5">
      <c r="C367" s="46"/>
      <c r="D367" s="46"/>
      <c r="E367" s="46"/>
      <c r="F367" s="46"/>
      <c r="G367" s="46"/>
      <c r="H367" s="46"/>
      <c r="J367" s="46"/>
      <c r="M367" s="46"/>
    </row>
    <row r="368" spans="3:13" s="18" customFormat="1" ht="16.5">
      <c r="C368" s="46"/>
      <c r="D368" s="46"/>
      <c r="E368" s="46"/>
      <c r="F368" s="46"/>
      <c r="G368" s="46"/>
      <c r="H368" s="46"/>
      <c r="J368" s="46"/>
      <c r="M368" s="46"/>
    </row>
    <row r="369" spans="3:13" s="18" customFormat="1" ht="16.5">
      <c r="C369" s="46"/>
      <c r="D369" s="46"/>
      <c r="E369" s="46"/>
      <c r="F369" s="46"/>
      <c r="G369" s="46"/>
      <c r="H369" s="46"/>
      <c r="J369" s="46"/>
      <c r="M369" s="46"/>
    </row>
    <row r="370" spans="3:13" s="18" customFormat="1" ht="16.5">
      <c r="C370" s="46"/>
      <c r="D370" s="46"/>
      <c r="E370" s="46"/>
      <c r="F370" s="46"/>
      <c r="G370" s="46"/>
      <c r="H370" s="46"/>
      <c r="J370" s="46"/>
      <c r="M370" s="46"/>
    </row>
    <row r="371" spans="3:13" s="18" customFormat="1" ht="16.5">
      <c r="C371" s="46"/>
      <c r="D371" s="46"/>
      <c r="E371" s="46"/>
      <c r="F371" s="46"/>
      <c r="G371" s="46"/>
      <c r="H371" s="46"/>
      <c r="J371" s="46"/>
      <c r="M371" s="46"/>
    </row>
    <row r="372" spans="3:13" s="18" customFormat="1" ht="16.5">
      <c r="C372" s="46"/>
      <c r="D372" s="46"/>
      <c r="E372" s="46"/>
      <c r="F372" s="46"/>
      <c r="G372" s="46"/>
      <c r="H372" s="46"/>
      <c r="J372" s="46"/>
      <c r="M372" s="46"/>
    </row>
    <row r="373" spans="3:13" s="18" customFormat="1" ht="16.5">
      <c r="C373" s="46"/>
      <c r="D373" s="46"/>
      <c r="E373" s="46"/>
      <c r="F373" s="46"/>
      <c r="G373" s="46"/>
      <c r="H373" s="46"/>
      <c r="J373" s="46"/>
      <c r="M373" s="46"/>
    </row>
    <row r="374" spans="3:13" s="18" customFormat="1" ht="16.5">
      <c r="C374" s="46"/>
      <c r="D374" s="46"/>
      <c r="E374" s="46"/>
      <c r="F374" s="46"/>
      <c r="G374" s="46"/>
      <c r="H374" s="46"/>
      <c r="J374" s="46"/>
      <c r="M374" s="46"/>
    </row>
    <row r="375" spans="3:13" s="18" customFormat="1" ht="16.5">
      <c r="C375" s="46"/>
      <c r="D375" s="46"/>
      <c r="E375" s="46"/>
      <c r="F375" s="46"/>
      <c r="G375" s="46"/>
      <c r="H375" s="46"/>
      <c r="J375" s="46"/>
      <c r="M375" s="46"/>
    </row>
    <row r="376" spans="3:13" s="18" customFormat="1" ht="16.5">
      <c r="C376" s="46"/>
      <c r="D376" s="46"/>
      <c r="E376" s="46"/>
      <c r="F376" s="46"/>
      <c r="G376" s="46"/>
      <c r="H376" s="46"/>
      <c r="J376" s="46"/>
      <c r="M376" s="46"/>
    </row>
    <row r="377" spans="3:13" s="18" customFormat="1" ht="16.5">
      <c r="C377" s="46"/>
      <c r="D377" s="46"/>
      <c r="E377" s="46"/>
      <c r="F377" s="46"/>
      <c r="G377" s="46"/>
      <c r="H377" s="46"/>
      <c r="J377" s="46"/>
      <c r="M377" s="46"/>
    </row>
    <row r="378" spans="3:13" s="18" customFormat="1" ht="16.5">
      <c r="C378" s="46"/>
      <c r="D378" s="46"/>
      <c r="E378" s="46"/>
      <c r="F378" s="46"/>
      <c r="G378" s="46"/>
      <c r="H378" s="46"/>
      <c r="J378" s="46"/>
      <c r="M378" s="46"/>
    </row>
    <row r="379" spans="3:13" s="18" customFormat="1" ht="16.5">
      <c r="C379" s="46"/>
      <c r="D379" s="46"/>
      <c r="E379" s="46"/>
      <c r="F379" s="46"/>
      <c r="G379" s="46"/>
      <c r="H379" s="46"/>
      <c r="J379" s="46"/>
      <c r="M379" s="46"/>
    </row>
    <row r="380" spans="3:13" s="18" customFormat="1" ht="16.5">
      <c r="C380" s="46"/>
      <c r="D380" s="46"/>
      <c r="E380" s="46"/>
      <c r="F380" s="46"/>
      <c r="G380" s="46"/>
      <c r="H380" s="46"/>
      <c r="J380" s="46"/>
      <c r="M380" s="46"/>
    </row>
    <row r="381" spans="3:13" s="18" customFormat="1" ht="16.5">
      <c r="C381" s="46"/>
      <c r="D381" s="46"/>
      <c r="E381" s="46"/>
      <c r="F381" s="46"/>
      <c r="G381" s="46"/>
      <c r="H381" s="46"/>
      <c r="J381" s="46"/>
      <c r="M381" s="46"/>
    </row>
    <row r="382" spans="3:13" s="18" customFormat="1" ht="16.5">
      <c r="C382" s="46"/>
      <c r="D382" s="46"/>
      <c r="E382" s="46"/>
      <c r="F382" s="46"/>
      <c r="G382" s="46"/>
      <c r="H382" s="46"/>
      <c r="J382" s="46"/>
      <c r="M382" s="46"/>
    </row>
    <row r="383" spans="3:13" s="18" customFormat="1" ht="16.5">
      <c r="C383" s="46"/>
      <c r="D383" s="46"/>
      <c r="E383" s="46"/>
      <c r="F383" s="46"/>
      <c r="G383" s="46"/>
      <c r="H383" s="46"/>
      <c r="J383" s="46"/>
      <c r="M383" s="46"/>
    </row>
    <row r="384" spans="3:13" s="18" customFormat="1" ht="16.5">
      <c r="C384" s="46"/>
      <c r="D384" s="46"/>
      <c r="E384" s="46"/>
      <c r="F384" s="46"/>
      <c r="G384" s="46"/>
      <c r="H384" s="46"/>
      <c r="J384" s="46"/>
      <c r="M384" s="46"/>
    </row>
    <row r="385" spans="3:13" s="18" customFormat="1" ht="16.5">
      <c r="C385" s="46"/>
      <c r="D385" s="46"/>
      <c r="E385" s="46"/>
      <c r="F385" s="46"/>
      <c r="G385" s="46"/>
      <c r="H385" s="46"/>
      <c r="J385" s="46"/>
      <c r="M385" s="46"/>
    </row>
    <row r="386" spans="3:13" s="18" customFormat="1" ht="16.5">
      <c r="C386" s="46"/>
      <c r="D386" s="46"/>
      <c r="E386" s="46"/>
      <c r="F386" s="46"/>
      <c r="G386" s="46"/>
      <c r="H386" s="46"/>
      <c r="J386" s="46"/>
      <c r="M386" s="46"/>
    </row>
    <row r="387" spans="3:13" s="18" customFormat="1" ht="16.5">
      <c r="C387" s="46"/>
      <c r="D387" s="46"/>
      <c r="E387" s="46"/>
      <c r="F387" s="46"/>
      <c r="G387" s="46"/>
      <c r="H387" s="46"/>
      <c r="J387" s="46"/>
      <c r="M387" s="46"/>
    </row>
    <row r="388" spans="3:13" s="18" customFormat="1" ht="16.5">
      <c r="C388" s="46"/>
      <c r="D388" s="46"/>
      <c r="E388" s="46"/>
      <c r="F388" s="46"/>
      <c r="G388" s="46"/>
      <c r="H388" s="46"/>
      <c r="J388" s="46"/>
      <c r="M388" s="46"/>
    </row>
    <row r="389" spans="3:13" s="18" customFormat="1" ht="16.5">
      <c r="C389" s="46"/>
      <c r="D389" s="46"/>
      <c r="E389" s="46"/>
      <c r="F389" s="46"/>
      <c r="G389" s="46"/>
      <c r="H389" s="46"/>
      <c r="J389" s="46"/>
      <c r="M389" s="46"/>
    </row>
    <row r="390" spans="3:13" s="18" customFormat="1" ht="16.5">
      <c r="C390" s="46"/>
      <c r="D390" s="46"/>
      <c r="E390" s="46"/>
      <c r="F390" s="46"/>
      <c r="G390" s="46"/>
      <c r="H390" s="46"/>
      <c r="J390" s="46"/>
      <c r="M390" s="46"/>
    </row>
    <row r="391" spans="3:13" s="18" customFormat="1" ht="16.5">
      <c r="C391" s="46"/>
      <c r="D391" s="46"/>
      <c r="E391" s="46"/>
      <c r="F391" s="46"/>
      <c r="G391" s="46"/>
      <c r="H391" s="46"/>
      <c r="J391" s="46"/>
      <c r="M391" s="46"/>
    </row>
    <row r="392" spans="3:13" s="18" customFormat="1" ht="16.5">
      <c r="C392" s="46"/>
      <c r="D392" s="46"/>
      <c r="E392" s="46"/>
      <c r="F392" s="46"/>
      <c r="G392" s="46"/>
      <c r="H392" s="46"/>
      <c r="J392" s="46"/>
      <c r="M392" s="46"/>
    </row>
    <row r="393" spans="3:13" s="18" customFormat="1" ht="16.5">
      <c r="C393" s="46"/>
      <c r="D393" s="46"/>
      <c r="E393" s="46"/>
      <c r="F393" s="46"/>
      <c r="G393" s="46"/>
      <c r="H393" s="46"/>
      <c r="J393" s="46"/>
      <c r="M393" s="46"/>
    </row>
    <row r="394" spans="3:13" s="18" customFormat="1" ht="16.5">
      <c r="C394" s="46"/>
      <c r="D394" s="46"/>
      <c r="E394" s="46"/>
      <c r="F394" s="46"/>
      <c r="G394" s="46"/>
      <c r="H394" s="46"/>
      <c r="J394" s="46"/>
      <c r="M394" s="46"/>
    </row>
    <row r="395" spans="3:13" s="18" customFormat="1" ht="16.5">
      <c r="C395" s="46"/>
      <c r="D395" s="46"/>
      <c r="E395" s="46"/>
      <c r="F395" s="46"/>
      <c r="G395" s="46"/>
      <c r="H395" s="46"/>
      <c r="J395" s="46"/>
      <c r="M395" s="46"/>
    </row>
    <row r="396" spans="3:13" s="18" customFormat="1" ht="16.5">
      <c r="C396" s="46"/>
      <c r="D396" s="46"/>
      <c r="E396" s="46"/>
      <c r="F396" s="46"/>
      <c r="G396" s="46"/>
      <c r="H396" s="46"/>
      <c r="J396" s="46"/>
      <c r="M396" s="46"/>
    </row>
    <row r="397" spans="3:13" s="18" customFormat="1" ht="16.5">
      <c r="C397" s="46"/>
      <c r="D397" s="46"/>
      <c r="E397" s="46"/>
      <c r="F397" s="46"/>
      <c r="G397" s="46"/>
      <c r="H397" s="46"/>
      <c r="J397" s="46"/>
      <c r="M397" s="46"/>
    </row>
    <row r="398" spans="3:13" s="18" customFormat="1" ht="16.5">
      <c r="C398" s="46"/>
      <c r="D398" s="46"/>
      <c r="E398" s="46"/>
      <c r="F398" s="46"/>
      <c r="G398" s="46"/>
      <c r="H398" s="46"/>
      <c r="J398" s="46"/>
      <c r="M398" s="46"/>
    </row>
    <row r="399" spans="3:13" s="18" customFormat="1" ht="16.5">
      <c r="C399" s="46"/>
      <c r="D399" s="46"/>
      <c r="E399" s="46"/>
      <c r="F399" s="46"/>
      <c r="G399" s="46"/>
      <c r="H399" s="46"/>
      <c r="J399" s="46"/>
      <c r="M399" s="46"/>
    </row>
    <row r="400" spans="3:13" s="18" customFormat="1" ht="16.5">
      <c r="C400" s="46"/>
      <c r="D400" s="46"/>
      <c r="E400" s="46"/>
      <c r="F400" s="46"/>
      <c r="G400" s="46"/>
      <c r="H400" s="46"/>
      <c r="J400" s="46"/>
      <c r="M400" s="46"/>
    </row>
    <row r="401" spans="3:13" s="18" customFormat="1" ht="16.5">
      <c r="C401" s="46"/>
      <c r="D401" s="46"/>
      <c r="E401" s="46"/>
      <c r="F401" s="46"/>
      <c r="G401" s="46"/>
      <c r="H401" s="46"/>
      <c r="J401" s="46"/>
      <c r="M401" s="46"/>
    </row>
    <row r="402" spans="3:13" s="18" customFormat="1" ht="16.5">
      <c r="C402" s="46"/>
      <c r="D402" s="46"/>
      <c r="E402" s="46"/>
      <c r="F402" s="46"/>
      <c r="G402" s="46"/>
      <c r="H402" s="46"/>
      <c r="J402" s="46"/>
      <c r="M402" s="46"/>
    </row>
    <row r="403" spans="3:13" s="18" customFormat="1" ht="16.5">
      <c r="C403" s="46"/>
      <c r="D403" s="46"/>
      <c r="E403" s="46"/>
      <c r="F403" s="46"/>
      <c r="G403" s="46"/>
      <c r="H403" s="46"/>
      <c r="J403" s="46"/>
      <c r="M403" s="46"/>
    </row>
    <row r="404" spans="3:13" s="18" customFormat="1" ht="16.5">
      <c r="C404" s="46"/>
      <c r="D404" s="46"/>
      <c r="E404" s="46"/>
      <c r="F404" s="46"/>
      <c r="G404" s="46"/>
      <c r="H404" s="46"/>
      <c r="J404" s="46"/>
      <c r="M404" s="46"/>
    </row>
    <row r="405" spans="3:13" s="18" customFormat="1" ht="16.5">
      <c r="C405" s="46"/>
      <c r="D405" s="46"/>
      <c r="E405" s="46"/>
      <c r="F405" s="46"/>
      <c r="G405" s="46"/>
      <c r="H405" s="46"/>
      <c r="J405" s="46"/>
      <c r="M405" s="46"/>
    </row>
    <row r="406" spans="3:13" s="18" customFormat="1" ht="16.5">
      <c r="C406" s="46"/>
      <c r="D406" s="46"/>
      <c r="E406" s="46"/>
      <c r="F406" s="46"/>
      <c r="G406" s="46"/>
      <c r="H406" s="46"/>
      <c r="J406" s="46"/>
      <c r="M406" s="46"/>
    </row>
    <row r="407" spans="3:13" s="18" customFormat="1" ht="16.5">
      <c r="C407" s="46"/>
      <c r="D407" s="46"/>
      <c r="E407" s="46"/>
      <c r="F407" s="46"/>
      <c r="G407" s="46"/>
      <c r="H407" s="46"/>
      <c r="J407" s="46"/>
      <c r="M407" s="46"/>
    </row>
    <row r="408" spans="3:13" s="18" customFormat="1" ht="16.5">
      <c r="C408" s="46"/>
      <c r="D408" s="46"/>
      <c r="E408" s="46"/>
      <c r="F408" s="46"/>
      <c r="G408" s="46"/>
      <c r="H408" s="46"/>
      <c r="J408" s="46"/>
      <c r="M408" s="46"/>
    </row>
    <row r="409" spans="3:13" s="18" customFormat="1" ht="16.5">
      <c r="C409" s="46"/>
      <c r="D409" s="46"/>
      <c r="E409" s="46"/>
      <c r="F409" s="46"/>
      <c r="G409" s="46"/>
      <c r="H409" s="46"/>
      <c r="J409" s="46"/>
      <c r="M409" s="46"/>
    </row>
    <row r="410" spans="3:13" s="18" customFormat="1" ht="16.5">
      <c r="C410" s="46"/>
      <c r="D410" s="46"/>
      <c r="E410" s="46"/>
      <c r="F410" s="46"/>
      <c r="G410" s="46"/>
      <c r="H410" s="46"/>
      <c r="J410" s="46"/>
      <c r="M410" s="46"/>
    </row>
    <row r="411" spans="3:13" s="18" customFormat="1" ht="16.5">
      <c r="C411" s="46"/>
      <c r="D411" s="46"/>
      <c r="E411" s="46"/>
      <c r="F411" s="46"/>
      <c r="G411" s="46"/>
      <c r="H411" s="46"/>
      <c r="J411" s="46"/>
      <c r="M411" s="46"/>
    </row>
    <row r="412" spans="3:13" s="18" customFormat="1" ht="16.5">
      <c r="C412" s="46"/>
      <c r="D412" s="46"/>
      <c r="E412" s="46"/>
      <c r="F412" s="46"/>
      <c r="G412" s="46"/>
      <c r="H412" s="46"/>
      <c r="J412" s="46"/>
      <c r="M412" s="46"/>
    </row>
    <row r="413" spans="3:13" s="18" customFormat="1" ht="16.5">
      <c r="C413" s="46"/>
      <c r="D413" s="46"/>
      <c r="E413" s="46"/>
      <c r="F413" s="46"/>
      <c r="G413" s="46"/>
      <c r="H413" s="46"/>
      <c r="J413" s="46"/>
      <c r="M413" s="46"/>
    </row>
    <row r="414" spans="3:13" s="18" customFormat="1" ht="16.5">
      <c r="C414" s="46"/>
      <c r="D414" s="46"/>
      <c r="E414" s="46"/>
      <c r="F414" s="46"/>
      <c r="G414" s="46"/>
      <c r="H414" s="46"/>
      <c r="J414" s="46"/>
      <c r="M414" s="46"/>
    </row>
    <row r="415" spans="3:13" s="18" customFormat="1" ht="16.5">
      <c r="C415" s="46"/>
      <c r="D415" s="46"/>
      <c r="E415" s="46"/>
      <c r="F415" s="46"/>
      <c r="G415" s="46"/>
      <c r="H415" s="46"/>
      <c r="J415" s="46"/>
      <c r="M415" s="46"/>
    </row>
    <row r="416" spans="3:13" s="18" customFormat="1" ht="16.5">
      <c r="C416" s="46"/>
      <c r="D416" s="46"/>
      <c r="E416" s="46"/>
      <c r="F416" s="46"/>
      <c r="G416" s="46"/>
      <c r="H416" s="46"/>
      <c r="J416" s="46"/>
      <c r="M416" s="46"/>
    </row>
    <row r="417" spans="3:13" s="18" customFormat="1" ht="16.5">
      <c r="C417" s="46"/>
      <c r="D417" s="46"/>
      <c r="E417" s="46"/>
      <c r="F417" s="46"/>
      <c r="G417" s="46"/>
      <c r="H417" s="46"/>
      <c r="J417" s="46"/>
      <c r="M417" s="46"/>
    </row>
    <row r="418" spans="3:13" s="18" customFormat="1" ht="16.5">
      <c r="C418" s="46"/>
      <c r="D418" s="46"/>
      <c r="E418" s="46"/>
      <c r="F418" s="46"/>
      <c r="G418" s="46"/>
      <c r="H418" s="46"/>
      <c r="J418" s="46"/>
      <c r="M418" s="46"/>
    </row>
    <row r="419" spans="3:13" s="18" customFormat="1" ht="16.5">
      <c r="C419" s="46"/>
      <c r="D419" s="46"/>
      <c r="E419" s="46"/>
      <c r="F419" s="46"/>
      <c r="G419" s="46"/>
      <c r="H419" s="46"/>
      <c r="I419" s="25"/>
      <c r="J419" s="27"/>
      <c r="K419" s="25"/>
      <c r="L419" s="25"/>
      <c r="M419" s="46"/>
    </row>
    <row r="420" spans="3:13" s="18" customFormat="1" ht="16.5">
      <c r="C420" s="46"/>
      <c r="D420" s="46"/>
      <c r="E420" s="46"/>
      <c r="F420" s="46"/>
      <c r="G420" s="46"/>
      <c r="H420" s="46"/>
      <c r="I420" s="25"/>
      <c r="J420" s="27"/>
      <c r="K420" s="25"/>
      <c r="L420" s="25"/>
      <c r="M420" s="46"/>
    </row>
    <row r="421" spans="2:13" s="18" customFormat="1" ht="16.5">
      <c r="B421" s="4"/>
      <c r="C421" s="16"/>
      <c r="D421" s="16"/>
      <c r="E421" s="16"/>
      <c r="F421" s="16"/>
      <c r="G421" s="16"/>
      <c r="H421" s="16"/>
      <c r="I421" s="25"/>
      <c r="J421" s="27"/>
      <c r="K421" s="25"/>
      <c r="L421" s="25"/>
      <c r="M421" s="27"/>
    </row>
    <row r="422" spans="2:13" s="18" customFormat="1" ht="16.5">
      <c r="B422" s="4"/>
      <c r="C422" s="16"/>
      <c r="D422" s="16"/>
      <c r="E422" s="16"/>
      <c r="F422" s="16"/>
      <c r="G422" s="16"/>
      <c r="H422" s="16"/>
      <c r="I422" s="25"/>
      <c r="J422" s="27"/>
      <c r="K422" s="25"/>
      <c r="L422" s="25"/>
      <c r="M422" s="27"/>
    </row>
    <row r="423" spans="1:14" s="18" customFormat="1" ht="16.5">
      <c r="A423" s="4"/>
      <c r="B423" s="4"/>
      <c r="C423" s="16"/>
      <c r="D423" s="16"/>
      <c r="E423" s="16"/>
      <c r="F423" s="16"/>
      <c r="G423" s="16"/>
      <c r="H423" s="16"/>
      <c r="I423" s="25"/>
      <c r="J423" s="27"/>
      <c r="K423" s="25"/>
      <c r="L423" s="25"/>
      <c r="M423" s="27"/>
      <c r="N423" s="4"/>
    </row>
    <row r="424" spans="1:14" s="18" customFormat="1" ht="16.5">
      <c r="A424" s="4"/>
      <c r="B424" s="4"/>
      <c r="C424" s="16"/>
      <c r="D424" s="16"/>
      <c r="E424" s="16"/>
      <c r="F424" s="16"/>
      <c r="G424" s="16"/>
      <c r="H424" s="16"/>
      <c r="I424" s="25"/>
      <c r="J424" s="27"/>
      <c r="K424" s="25"/>
      <c r="L424" s="25"/>
      <c r="M424" s="27"/>
      <c r="N424" s="4"/>
    </row>
    <row r="425" spans="1:14" s="18" customFormat="1" ht="16.5">
      <c r="A425" s="4"/>
      <c r="B425" s="4"/>
      <c r="C425" s="16"/>
      <c r="D425" s="16"/>
      <c r="E425" s="16"/>
      <c r="F425" s="16"/>
      <c r="G425" s="16"/>
      <c r="H425" s="16"/>
      <c r="I425" s="25"/>
      <c r="J425" s="27"/>
      <c r="K425" s="25"/>
      <c r="L425" s="25"/>
      <c r="M425" s="27"/>
      <c r="N425" s="4"/>
    </row>
    <row r="426" spans="1:14" s="18" customFormat="1" ht="16.5">
      <c r="A426" s="4"/>
      <c r="B426" s="4"/>
      <c r="C426" s="16"/>
      <c r="D426" s="16"/>
      <c r="E426" s="16"/>
      <c r="F426" s="16"/>
      <c r="G426" s="16"/>
      <c r="H426" s="16"/>
      <c r="I426" s="25"/>
      <c r="J426" s="27"/>
      <c r="K426" s="25"/>
      <c r="L426" s="25"/>
      <c r="M426" s="27"/>
      <c r="N426" s="4"/>
    </row>
  </sheetData>
  <sheetProtection/>
  <mergeCells count="16">
    <mergeCell ref="C2:H2"/>
    <mergeCell ref="A36:A55"/>
    <mergeCell ref="K36:K55"/>
    <mergeCell ref="M4:M18"/>
    <mergeCell ref="I4:I55"/>
    <mergeCell ref="M36:M54"/>
    <mergeCell ref="N4:N14"/>
    <mergeCell ref="A1:M1"/>
    <mergeCell ref="A2:A3"/>
    <mergeCell ref="B2:B3"/>
    <mergeCell ref="I2:L2"/>
    <mergeCell ref="M20:M34"/>
    <mergeCell ref="A4:A19"/>
    <mergeCell ref="A20:A35"/>
    <mergeCell ref="K4:K19"/>
    <mergeCell ref="K20:K3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50" zoomScaleNormal="50" workbookViewId="0" topLeftCell="A28">
      <selection activeCell="B55" sqref="B55"/>
    </sheetView>
  </sheetViews>
  <sheetFormatPr defaultColWidth="9.00390625" defaultRowHeight="16.5"/>
  <cols>
    <col min="1" max="1" width="9.25390625" style="4" customWidth="1"/>
    <col min="2" max="2" width="17.75390625" style="4" customWidth="1"/>
    <col min="3" max="3" width="9.25390625" style="4" customWidth="1"/>
    <col min="4" max="4" width="9.25390625" style="16" customWidth="1"/>
    <col min="5" max="5" width="9.50390625" style="16" customWidth="1"/>
    <col min="6" max="6" width="10.25390625" style="16" customWidth="1"/>
    <col min="7" max="7" width="9.75390625" style="16" customWidth="1"/>
    <col min="8" max="8" width="7.50390625" style="16" customWidth="1"/>
    <col min="9" max="9" width="7.625" style="16" customWidth="1"/>
    <col min="10" max="10" width="9.50390625" style="4" customWidth="1"/>
    <col min="11" max="11" width="7.00390625" style="4" customWidth="1"/>
    <col min="12" max="12" width="9.00390625" style="4" customWidth="1"/>
    <col min="13" max="13" width="12.75390625" style="4" customWidth="1"/>
    <col min="14" max="14" width="10.00390625" style="16" customWidth="1"/>
    <col min="15" max="16384" width="9.00390625" style="4" customWidth="1"/>
  </cols>
  <sheetData>
    <row r="1" spans="1:14" ht="34.5" customHeight="1" thickBot="1" thickTop="1">
      <c r="A1" s="124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7.25" customHeight="1">
      <c r="A2" s="127" t="s">
        <v>6</v>
      </c>
      <c r="B2" s="129" t="s">
        <v>5</v>
      </c>
      <c r="C2" s="116" t="s">
        <v>13</v>
      </c>
      <c r="D2" s="117"/>
      <c r="E2" s="117"/>
      <c r="F2" s="117"/>
      <c r="G2" s="117"/>
      <c r="H2" s="117"/>
      <c r="I2" s="118"/>
      <c r="J2" s="99" t="s">
        <v>7</v>
      </c>
      <c r="K2" s="117"/>
      <c r="L2" s="117"/>
      <c r="M2" s="118"/>
      <c r="N2" s="29" t="s">
        <v>8</v>
      </c>
    </row>
    <row r="3" spans="1:15" ht="19.5" customHeight="1" thickBot="1">
      <c r="A3" s="128"/>
      <c r="B3" s="130"/>
      <c r="C3" s="70" t="s">
        <v>9</v>
      </c>
      <c r="D3" s="1" t="s">
        <v>1</v>
      </c>
      <c r="E3" s="1" t="s">
        <v>125</v>
      </c>
      <c r="F3" s="1" t="s">
        <v>3</v>
      </c>
      <c r="G3" s="1" t="s">
        <v>126</v>
      </c>
      <c r="H3" s="5" t="s">
        <v>127</v>
      </c>
      <c r="I3" s="10" t="s">
        <v>128</v>
      </c>
      <c r="J3" s="14" t="s">
        <v>129</v>
      </c>
      <c r="K3" s="13" t="s">
        <v>130</v>
      </c>
      <c r="L3" s="1" t="s">
        <v>131</v>
      </c>
      <c r="M3" s="31" t="s">
        <v>132</v>
      </c>
      <c r="N3" s="30"/>
      <c r="O3" s="76" t="s">
        <v>133</v>
      </c>
    </row>
    <row r="4" spans="1:15" ht="18.75" customHeight="1">
      <c r="A4" s="89" t="s">
        <v>134</v>
      </c>
      <c r="B4" s="58" t="s">
        <v>135</v>
      </c>
      <c r="C4" s="59">
        <v>0</v>
      </c>
      <c r="D4" s="60">
        <v>17</v>
      </c>
      <c r="E4" s="60"/>
      <c r="F4" s="60"/>
      <c r="G4" s="60"/>
      <c r="H4" s="61"/>
      <c r="I4" s="61"/>
      <c r="J4" s="131" t="s">
        <v>136</v>
      </c>
      <c r="K4" s="55">
        <v>4</v>
      </c>
      <c r="L4" s="119" t="s">
        <v>137</v>
      </c>
      <c r="M4" s="62" t="s">
        <v>138</v>
      </c>
      <c r="N4" s="122" t="s">
        <v>139</v>
      </c>
      <c r="O4" s="77"/>
    </row>
    <row r="5" spans="1:15" ht="18.75" customHeight="1">
      <c r="A5" s="134"/>
      <c r="B5" s="39" t="s">
        <v>135</v>
      </c>
      <c r="C5" s="37"/>
      <c r="D5" s="5"/>
      <c r="E5" s="5">
        <v>25</v>
      </c>
      <c r="F5" s="46"/>
      <c r="G5" s="5"/>
      <c r="H5" s="8"/>
      <c r="I5" s="8"/>
      <c r="J5" s="132"/>
      <c r="K5" s="44">
        <v>4</v>
      </c>
      <c r="L5" s="120"/>
      <c r="M5" s="62" t="s">
        <v>140</v>
      </c>
      <c r="N5" s="123"/>
      <c r="O5" s="77"/>
    </row>
    <row r="6" spans="1:15" ht="18.75" customHeight="1">
      <c r="A6" s="134"/>
      <c r="B6" s="39" t="s">
        <v>141</v>
      </c>
      <c r="C6" s="37"/>
      <c r="D6" s="5"/>
      <c r="E6" s="5"/>
      <c r="F6" s="5">
        <v>61</v>
      </c>
      <c r="G6" s="5"/>
      <c r="H6" s="8"/>
      <c r="I6" s="8"/>
      <c r="J6" s="132"/>
      <c r="K6" s="44">
        <v>4</v>
      </c>
      <c r="L6" s="120"/>
      <c r="M6" s="19" t="s">
        <v>12</v>
      </c>
      <c r="N6" s="123"/>
      <c r="O6" s="77"/>
    </row>
    <row r="7" spans="1:15" ht="18.75" customHeight="1">
      <c r="A7" s="134"/>
      <c r="B7" s="39" t="s">
        <v>142</v>
      </c>
      <c r="C7" s="37"/>
      <c r="D7" s="5"/>
      <c r="E7" s="5"/>
      <c r="F7" s="5">
        <v>66</v>
      </c>
      <c r="G7" s="5"/>
      <c r="H7" s="8"/>
      <c r="I7" s="8"/>
      <c r="J7" s="132"/>
      <c r="K7" s="44">
        <v>4</v>
      </c>
      <c r="L7" s="120"/>
      <c r="M7" s="19" t="s">
        <v>143</v>
      </c>
      <c r="N7" s="123"/>
      <c r="O7" s="77"/>
    </row>
    <row r="8" spans="1:15" ht="18.75" customHeight="1">
      <c r="A8" s="134"/>
      <c r="B8" s="39" t="s">
        <v>144</v>
      </c>
      <c r="C8" s="37"/>
      <c r="D8" s="5"/>
      <c r="E8" s="5"/>
      <c r="F8" s="27"/>
      <c r="G8" s="5">
        <v>47</v>
      </c>
      <c r="H8" s="5"/>
      <c r="I8" s="8"/>
      <c r="J8" s="132"/>
      <c r="K8" s="44">
        <v>4</v>
      </c>
      <c r="L8" s="120"/>
      <c r="M8" s="19" t="s">
        <v>15</v>
      </c>
      <c r="N8" s="123"/>
      <c r="O8" s="77"/>
    </row>
    <row r="9" spans="1:15" ht="18.75" customHeight="1">
      <c r="A9" s="134"/>
      <c r="B9" s="39" t="s">
        <v>145</v>
      </c>
      <c r="C9" s="37"/>
      <c r="D9" s="5"/>
      <c r="E9" s="5"/>
      <c r="F9" s="27"/>
      <c r="G9" s="5">
        <v>47</v>
      </c>
      <c r="H9" s="5"/>
      <c r="I9" s="8"/>
      <c r="J9" s="132"/>
      <c r="K9" s="44"/>
      <c r="L9" s="120"/>
      <c r="M9" s="19" t="s">
        <v>146</v>
      </c>
      <c r="N9" s="123"/>
      <c r="O9" s="77"/>
    </row>
    <row r="10" spans="1:15" ht="18.75" customHeight="1">
      <c r="A10" s="134"/>
      <c r="B10" s="39" t="s">
        <v>147</v>
      </c>
      <c r="C10" s="37"/>
      <c r="D10" s="5"/>
      <c r="E10" s="5"/>
      <c r="F10" s="5"/>
      <c r="G10" s="5">
        <v>47</v>
      </c>
      <c r="H10" s="5"/>
      <c r="I10" s="8"/>
      <c r="J10" s="132"/>
      <c r="K10" s="44">
        <v>4</v>
      </c>
      <c r="L10" s="120"/>
      <c r="M10" s="19" t="s">
        <v>148</v>
      </c>
      <c r="N10" s="123"/>
      <c r="O10" s="77"/>
    </row>
    <row r="11" spans="1:15" ht="18.75" customHeight="1">
      <c r="A11" s="134"/>
      <c r="B11" s="39" t="s">
        <v>149</v>
      </c>
      <c r="C11" s="23"/>
      <c r="D11" s="5">
        <v>7</v>
      </c>
      <c r="E11" s="5"/>
      <c r="F11" s="5"/>
      <c r="G11" s="5"/>
      <c r="H11" s="5"/>
      <c r="I11" s="8"/>
      <c r="J11" s="132"/>
      <c r="K11" s="44">
        <v>4</v>
      </c>
      <c r="L11" s="120"/>
      <c r="M11" s="19" t="s">
        <v>150</v>
      </c>
      <c r="N11" s="123"/>
      <c r="O11" s="77"/>
    </row>
    <row r="12" spans="1:15" ht="18.75" customHeight="1">
      <c r="A12" s="134"/>
      <c r="B12" s="39" t="s">
        <v>151</v>
      </c>
      <c r="C12" s="37"/>
      <c r="D12" s="5"/>
      <c r="E12" s="5"/>
      <c r="F12" s="5">
        <v>51</v>
      </c>
      <c r="G12" s="25"/>
      <c r="H12" s="5"/>
      <c r="I12" s="8"/>
      <c r="J12" s="132"/>
      <c r="K12" s="44">
        <v>4</v>
      </c>
      <c r="L12" s="120"/>
      <c r="M12" s="19" t="s">
        <v>152</v>
      </c>
      <c r="N12" s="123"/>
      <c r="O12" s="77"/>
    </row>
    <row r="13" spans="1:15" ht="18.75" customHeight="1">
      <c r="A13" s="134"/>
      <c r="B13" s="39" t="s">
        <v>153</v>
      </c>
      <c r="C13" s="37"/>
      <c r="D13" s="5"/>
      <c r="E13" s="5"/>
      <c r="F13" s="5">
        <v>51</v>
      </c>
      <c r="G13" s="25"/>
      <c r="H13" s="5"/>
      <c r="I13" s="8"/>
      <c r="J13" s="132"/>
      <c r="K13" s="44">
        <v>4</v>
      </c>
      <c r="L13" s="120"/>
      <c r="M13" s="19" t="s">
        <v>154</v>
      </c>
      <c r="N13" s="123"/>
      <c r="O13" s="77"/>
    </row>
    <row r="14" spans="1:15" ht="18.75" customHeight="1">
      <c r="A14" s="134"/>
      <c r="B14" s="39" t="s">
        <v>155</v>
      </c>
      <c r="C14" s="37"/>
      <c r="D14" s="5"/>
      <c r="E14" s="5"/>
      <c r="F14" s="5">
        <v>51</v>
      </c>
      <c r="G14" s="25"/>
      <c r="H14" s="5"/>
      <c r="I14" s="8"/>
      <c r="J14" s="132"/>
      <c r="K14" s="44">
        <v>4</v>
      </c>
      <c r="L14" s="120"/>
      <c r="M14" s="19" t="s">
        <v>156</v>
      </c>
      <c r="N14" s="123"/>
      <c r="O14" s="77"/>
    </row>
    <row r="15" spans="1:15" ht="18.75" customHeight="1">
      <c r="A15" s="134"/>
      <c r="B15" s="39" t="s">
        <v>157</v>
      </c>
      <c r="C15" s="37"/>
      <c r="D15" s="5">
        <v>4</v>
      </c>
      <c r="E15" s="5"/>
      <c r="F15" s="5"/>
      <c r="G15" s="5"/>
      <c r="H15" s="5"/>
      <c r="I15" s="8"/>
      <c r="J15" s="132"/>
      <c r="K15" s="44">
        <v>4</v>
      </c>
      <c r="L15" s="120"/>
      <c r="M15" s="19" t="s">
        <v>10</v>
      </c>
      <c r="N15" s="123"/>
      <c r="O15" s="77"/>
    </row>
    <row r="16" spans="1:15" ht="18.75" customHeight="1">
      <c r="A16" s="134"/>
      <c r="B16" s="39" t="s">
        <v>157</v>
      </c>
      <c r="C16" s="37"/>
      <c r="D16" s="5"/>
      <c r="E16" s="5">
        <v>15</v>
      </c>
      <c r="F16" s="25"/>
      <c r="G16" s="5"/>
      <c r="H16" s="5"/>
      <c r="I16" s="8"/>
      <c r="J16" s="132"/>
      <c r="K16" s="44">
        <v>4</v>
      </c>
      <c r="L16" s="120"/>
      <c r="M16" s="19" t="s">
        <v>158</v>
      </c>
      <c r="N16" s="123"/>
      <c r="O16" s="77"/>
    </row>
    <row r="17" spans="1:15" ht="18.75" customHeight="1">
      <c r="A17" s="134"/>
      <c r="B17" s="39" t="s">
        <v>159</v>
      </c>
      <c r="C17" s="37"/>
      <c r="D17" s="5"/>
      <c r="E17" s="5"/>
      <c r="F17" s="5">
        <v>54</v>
      </c>
      <c r="G17" s="5"/>
      <c r="H17" s="5"/>
      <c r="I17" s="8"/>
      <c r="J17" s="132"/>
      <c r="K17" s="44">
        <v>4</v>
      </c>
      <c r="L17" s="120"/>
      <c r="M17" s="19" t="s">
        <v>160</v>
      </c>
      <c r="N17" s="123"/>
      <c r="O17" s="77"/>
    </row>
    <row r="18" spans="1:15" ht="18.75" customHeight="1">
      <c r="A18" s="134"/>
      <c r="B18" s="39" t="s">
        <v>161</v>
      </c>
      <c r="C18" s="23"/>
      <c r="D18" s="5"/>
      <c r="E18" s="5"/>
      <c r="F18" s="5">
        <v>50</v>
      </c>
      <c r="G18" s="5"/>
      <c r="H18" s="8"/>
      <c r="I18" s="8"/>
      <c r="J18" s="132"/>
      <c r="K18" s="44">
        <v>4</v>
      </c>
      <c r="L18" s="120"/>
      <c r="M18" s="19" t="s">
        <v>162</v>
      </c>
      <c r="N18" s="123"/>
      <c r="O18" s="77"/>
    </row>
    <row r="19" spans="1:15" ht="18.75" customHeight="1">
      <c r="A19" s="134"/>
      <c r="B19" s="39" t="s">
        <v>163</v>
      </c>
      <c r="C19" s="37"/>
      <c r="D19" s="5"/>
      <c r="E19" s="5"/>
      <c r="F19" s="5">
        <v>53</v>
      </c>
      <c r="G19" s="5"/>
      <c r="H19" s="8"/>
      <c r="I19" s="8"/>
      <c r="J19" s="132"/>
      <c r="K19" s="44">
        <v>4</v>
      </c>
      <c r="L19" s="120"/>
      <c r="M19" s="19" t="s">
        <v>164</v>
      </c>
      <c r="N19" s="123"/>
      <c r="O19" s="77"/>
    </row>
    <row r="20" spans="1:14" ht="18.75" customHeight="1">
      <c r="A20" s="134"/>
      <c r="B20" s="40" t="s">
        <v>165</v>
      </c>
      <c r="C20" s="37"/>
      <c r="D20" s="5"/>
      <c r="E20" s="5"/>
      <c r="F20" s="5">
        <v>61</v>
      </c>
      <c r="G20" s="5"/>
      <c r="H20" s="8"/>
      <c r="I20" s="8"/>
      <c r="J20" s="132"/>
      <c r="K20" s="44">
        <v>4</v>
      </c>
      <c r="L20" s="120"/>
      <c r="M20" s="19" t="s">
        <v>166</v>
      </c>
      <c r="N20" s="123"/>
    </row>
    <row r="21" spans="1:14" ht="18.75" customHeight="1">
      <c r="A21" s="134"/>
      <c r="B21" s="40" t="s">
        <v>167</v>
      </c>
      <c r="C21" s="37"/>
      <c r="D21" s="5"/>
      <c r="E21" s="5"/>
      <c r="F21" s="5">
        <v>61</v>
      </c>
      <c r="G21" s="5"/>
      <c r="H21" s="8"/>
      <c r="I21" s="8"/>
      <c r="J21" s="132"/>
      <c r="K21" s="44">
        <v>4</v>
      </c>
      <c r="L21" s="120"/>
      <c r="M21" s="62" t="s">
        <v>168</v>
      </c>
      <c r="N21" s="123"/>
    </row>
    <row r="22" spans="1:14" ht="18.75" customHeight="1">
      <c r="A22" s="134"/>
      <c r="B22" s="39" t="s">
        <v>169</v>
      </c>
      <c r="C22" s="37"/>
      <c r="D22" s="5"/>
      <c r="E22" s="5"/>
      <c r="F22" s="5"/>
      <c r="G22" s="5">
        <v>37</v>
      </c>
      <c r="H22" s="8"/>
      <c r="I22" s="9"/>
      <c r="J22" s="132"/>
      <c r="K22" s="44">
        <v>4</v>
      </c>
      <c r="L22" s="120"/>
      <c r="M22" s="19" t="s">
        <v>11</v>
      </c>
      <c r="N22" s="123"/>
    </row>
    <row r="23" spans="1:14" ht="18.75" customHeight="1" thickBot="1">
      <c r="A23" s="135"/>
      <c r="B23" s="31" t="s">
        <v>0</v>
      </c>
      <c r="C23" s="28">
        <f>SUM(C4:C22)</f>
        <v>0</v>
      </c>
      <c r="D23" s="21">
        <f>SUM(D4:D22)</f>
        <v>28</v>
      </c>
      <c r="E23" s="21">
        <f>SUM(E4:E22)</f>
        <v>40</v>
      </c>
      <c r="F23" s="21">
        <f>SUM(F4:F22)</f>
        <v>559</v>
      </c>
      <c r="G23" s="21">
        <f>SUM(G4:G22)</f>
        <v>178</v>
      </c>
      <c r="H23" s="22"/>
      <c r="I23" s="26"/>
      <c r="J23" s="132"/>
      <c r="K23" s="45"/>
      <c r="L23" s="121"/>
      <c r="M23" s="15"/>
      <c r="N23" s="2">
        <f>SUM(D23:I23)</f>
        <v>805</v>
      </c>
    </row>
    <row r="24" spans="1:15" s="24" customFormat="1" ht="18.75" customHeight="1">
      <c r="A24" s="89" t="s">
        <v>170</v>
      </c>
      <c r="B24" s="67" t="s">
        <v>171</v>
      </c>
      <c r="C24" s="71">
        <v>2</v>
      </c>
      <c r="D24" s="69"/>
      <c r="E24" s="69"/>
      <c r="F24" s="69"/>
      <c r="G24" s="69"/>
      <c r="H24" s="68"/>
      <c r="I24" s="74"/>
      <c r="J24" s="132"/>
      <c r="K24" s="55">
        <v>5</v>
      </c>
      <c r="L24" s="119" t="s">
        <v>172</v>
      </c>
      <c r="M24" s="62" t="s">
        <v>146</v>
      </c>
      <c r="N24" s="107" t="s">
        <v>173</v>
      </c>
      <c r="O24" s="4"/>
    </row>
    <row r="25" spans="1:15" s="24" customFormat="1" ht="18.75" customHeight="1">
      <c r="A25" s="134"/>
      <c r="B25" s="39" t="s">
        <v>174</v>
      </c>
      <c r="C25" s="37"/>
      <c r="D25" s="5">
        <v>33</v>
      </c>
      <c r="E25" s="5"/>
      <c r="F25" s="5"/>
      <c r="G25" s="5"/>
      <c r="H25" s="8"/>
      <c r="I25" s="9"/>
      <c r="J25" s="132"/>
      <c r="K25" s="44">
        <v>5</v>
      </c>
      <c r="L25" s="105"/>
      <c r="M25" s="19" t="s">
        <v>175</v>
      </c>
      <c r="N25" s="108"/>
      <c r="O25" s="4"/>
    </row>
    <row r="26" spans="1:15" s="24" customFormat="1" ht="18.75" customHeight="1">
      <c r="A26" s="134"/>
      <c r="B26" s="39" t="s">
        <v>174</v>
      </c>
      <c r="C26" s="37"/>
      <c r="D26" s="5"/>
      <c r="E26" s="5">
        <v>15</v>
      </c>
      <c r="F26" s="5"/>
      <c r="G26" s="5"/>
      <c r="H26" s="8"/>
      <c r="I26" s="9"/>
      <c r="J26" s="132"/>
      <c r="K26" s="44">
        <v>5</v>
      </c>
      <c r="L26" s="105"/>
      <c r="M26" s="19" t="s">
        <v>143</v>
      </c>
      <c r="N26" s="108"/>
      <c r="O26" s="4"/>
    </row>
    <row r="27" spans="1:15" s="24" customFormat="1" ht="18.75" customHeight="1">
      <c r="A27" s="134"/>
      <c r="B27" s="39" t="s">
        <v>176</v>
      </c>
      <c r="C27" s="37"/>
      <c r="D27" s="5"/>
      <c r="E27" s="5">
        <v>9</v>
      </c>
      <c r="F27" s="5"/>
      <c r="G27" s="5"/>
      <c r="H27" s="8"/>
      <c r="I27" s="9"/>
      <c r="J27" s="132"/>
      <c r="K27" s="44">
        <v>5</v>
      </c>
      <c r="L27" s="105"/>
      <c r="M27" s="62" t="s">
        <v>177</v>
      </c>
      <c r="N27" s="108"/>
      <c r="O27" s="4"/>
    </row>
    <row r="28" spans="1:15" s="24" customFormat="1" ht="18.75" customHeight="1">
      <c r="A28" s="134"/>
      <c r="B28" s="39" t="s">
        <v>178</v>
      </c>
      <c r="C28" s="37"/>
      <c r="D28" s="5"/>
      <c r="E28" s="5"/>
      <c r="F28" s="5">
        <v>55</v>
      </c>
      <c r="G28" s="5"/>
      <c r="H28" s="8"/>
      <c r="I28" s="9"/>
      <c r="J28" s="132"/>
      <c r="K28" s="44">
        <v>5</v>
      </c>
      <c r="L28" s="105"/>
      <c r="M28" s="62" t="s">
        <v>148</v>
      </c>
      <c r="N28" s="108"/>
      <c r="O28" s="4"/>
    </row>
    <row r="29" spans="1:15" s="24" customFormat="1" ht="18.75" customHeight="1">
      <c r="A29" s="134"/>
      <c r="B29" s="39" t="s">
        <v>179</v>
      </c>
      <c r="C29" s="37"/>
      <c r="D29" s="5"/>
      <c r="E29" s="5"/>
      <c r="F29" s="5">
        <v>64</v>
      </c>
      <c r="G29" s="5"/>
      <c r="H29" s="8"/>
      <c r="I29" s="9"/>
      <c r="J29" s="132"/>
      <c r="K29" s="44">
        <v>5</v>
      </c>
      <c r="L29" s="105"/>
      <c r="M29" s="19" t="s">
        <v>140</v>
      </c>
      <c r="N29" s="108"/>
      <c r="O29" s="4"/>
    </row>
    <row r="30" spans="1:15" s="24" customFormat="1" ht="18.75" customHeight="1">
      <c r="A30" s="134"/>
      <c r="B30" s="39" t="s">
        <v>180</v>
      </c>
      <c r="C30" s="37"/>
      <c r="D30" s="5"/>
      <c r="E30" s="5"/>
      <c r="F30" s="5">
        <v>78</v>
      </c>
      <c r="G30" s="5"/>
      <c r="H30" s="8"/>
      <c r="I30" s="9"/>
      <c r="J30" s="132"/>
      <c r="K30" s="44">
        <v>5</v>
      </c>
      <c r="L30" s="105"/>
      <c r="M30" s="19" t="s">
        <v>164</v>
      </c>
      <c r="N30" s="108"/>
      <c r="O30" s="4"/>
    </row>
    <row r="31" spans="1:15" s="24" customFormat="1" ht="18.75" customHeight="1">
      <c r="A31" s="134"/>
      <c r="B31" s="39" t="s">
        <v>18</v>
      </c>
      <c r="C31" s="37"/>
      <c r="D31" s="5"/>
      <c r="E31" s="5"/>
      <c r="F31" s="5"/>
      <c r="G31" s="5">
        <v>39</v>
      </c>
      <c r="H31" s="8"/>
      <c r="I31" s="9"/>
      <c r="J31" s="132"/>
      <c r="K31" s="44">
        <v>5</v>
      </c>
      <c r="L31" s="105"/>
      <c r="M31" s="62" t="s">
        <v>138</v>
      </c>
      <c r="N31" s="108"/>
      <c r="O31" s="4"/>
    </row>
    <row r="32" spans="1:15" s="24" customFormat="1" ht="18.75" customHeight="1">
      <c r="A32" s="134"/>
      <c r="B32" s="39" t="s">
        <v>181</v>
      </c>
      <c r="C32" s="37"/>
      <c r="D32" s="5"/>
      <c r="E32" s="5"/>
      <c r="F32" s="5"/>
      <c r="G32" s="5">
        <v>33</v>
      </c>
      <c r="H32" s="8"/>
      <c r="I32" s="9"/>
      <c r="J32" s="132"/>
      <c r="K32" s="44">
        <v>5</v>
      </c>
      <c r="L32" s="105"/>
      <c r="M32" s="19" t="s">
        <v>162</v>
      </c>
      <c r="N32" s="108"/>
      <c r="O32" s="4"/>
    </row>
    <row r="33" spans="1:14" ht="18.75" customHeight="1">
      <c r="A33" s="134"/>
      <c r="B33" s="39" t="s">
        <v>182</v>
      </c>
      <c r="C33" s="37"/>
      <c r="D33" s="5">
        <v>4</v>
      </c>
      <c r="E33" s="5"/>
      <c r="F33" s="5"/>
      <c r="G33" s="5"/>
      <c r="H33" s="8"/>
      <c r="I33" s="9"/>
      <c r="J33" s="132"/>
      <c r="K33" s="44">
        <v>5</v>
      </c>
      <c r="L33" s="105"/>
      <c r="M33" s="19" t="s">
        <v>150</v>
      </c>
      <c r="N33" s="108"/>
    </row>
    <row r="34" spans="1:14" ht="18.75" customHeight="1">
      <c r="A34" s="134"/>
      <c r="B34" s="39" t="s">
        <v>182</v>
      </c>
      <c r="C34" s="37"/>
      <c r="D34" s="5"/>
      <c r="E34" s="5">
        <v>15</v>
      </c>
      <c r="F34" s="5"/>
      <c r="G34" s="5"/>
      <c r="H34" s="8"/>
      <c r="I34" s="9"/>
      <c r="J34" s="132"/>
      <c r="K34" s="44">
        <v>5</v>
      </c>
      <c r="L34" s="105"/>
      <c r="M34" s="19" t="s">
        <v>183</v>
      </c>
      <c r="N34" s="108"/>
    </row>
    <row r="35" spans="1:15" s="20" customFormat="1" ht="18.75" customHeight="1">
      <c r="A35" s="134"/>
      <c r="B35" s="39" t="s">
        <v>184</v>
      </c>
      <c r="C35" s="37"/>
      <c r="D35" s="5"/>
      <c r="E35" s="5"/>
      <c r="F35" s="5">
        <v>56</v>
      </c>
      <c r="G35" s="5"/>
      <c r="H35" s="8"/>
      <c r="I35" s="9"/>
      <c r="J35" s="132"/>
      <c r="K35" s="44">
        <v>5</v>
      </c>
      <c r="L35" s="105"/>
      <c r="M35" s="19" t="s">
        <v>152</v>
      </c>
      <c r="N35" s="108"/>
      <c r="O35" s="4"/>
    </row>
    <row r="36" spans="1:15" s="20" customFormat="1" ht="18.75" customHeight="1">
      <c r="A36" s="134"/>
      <c r="B36" s="39" t="s">
        <v>185</v>
      </c>
      <c r="C36" s="37"/>
      <c r="D36" s="5"/>
      <c r="E36" s="5"/>
      <c r="F36" s="5">
        <v>57</v>
      </c>
      <c r="G36" s="5"/>
      <c r="H36" s="8"/>
      <c r="I36" s="9"/>
      <c r="J36" s="132"/>
      <c r="K36" s="44">
        <v>5</v>
      </c>
      <c r="L36" s="105"/>
      <c r="M36" s="19" t="s">
        <v>186</v>
      </c>
      <c r="N36" s="108"/>
      <c r="O36" s="4"/>
    </row>
    <row r="37" spans="1:15" s="20" customFormat="1" ht="18.75" customHeight="1">
      <c r="A37" s="134"/>
      <c r="B37" s="39" t="s">
        <v>187</v>
      </c>
      <c r="C37" s="37"/>
      <c r="D37" s="5"/>
      <c r="E37" s="5"/>
      <c r="F37" s="5">
        <v>53</v>
      </c>
      <c r="G37" s="5"/>
      <c r="H37" s="8"/>
      <c r="I37" s="9"/>
      <c r="J37" s="132"/>
      <c r="K37" s="44">
        <v>5</v>
      </c>
      <c r="L37" s="105"/>
      <c r="M37" s="62" t="s">
        <v>158</v>
      </c>
      <c r="N37" s="108"/>
      <c r="O37" s="4"/>
    </row>
    <row r="38" spans="1:15" s="20" customFormat="1" ht="18.75" customHeight="1">
      <c r="A38" s="134"/>
      <c r="B38" s="39" t="s">
        <v>188</v>
      </c>
      <c r="C38" s="37"/>
      <c r="D38" s="5"/>
      <c r="E38" s="5"/>
      <c r="F38" s="5"/>
      <c r="G38" s="5">
        <v>47</v>
      </c>
      <c r="H38" s="8"/>
      <c r="I38" s="9"/>
      <c r="J38" s="132"/>
      <c r="K38" s="44">
        <v>5</v>
      </c>
      <c r="L38" s="105"/>
      <c r="M38" s="19" t="s">
        <v>160</v>
      </c>
      <c r="N38" s="108"/>
      <c r="O38" s="4"/>
    </row>
    <row r="39" spans="1:14" ht="18.75" customHeight="1">
      <c r="A39" s="134"/>
      <c r="B39" s="40" t="s">
        <v>189</v>
      </c>
      <c r="C39" s="36"/>
      <c r="D39" s="5"/>
      <c r="E39" s="5"/>
      <c r="F39" s="5">
        <v>65</v>
      </c>
      <c r="G39" s="5"/>
      <c r="H39" s="8"/>
      <c r="I39" s="9"/>
      <c r="J39" s="132"/>
      <c r="K39" s="44">
        <v>5</v>
      </c>
      <c r="L39" s="105"/>
      <c r="M39" s="62" t="s">
        <v>168</v>
      </c>
      <c r="N39" s="108"/>
    </row>
    <row r="40" spans="1:14" ht="18.75" customHeight="1">
      <c r="A40" s="134"/>
      <c r="B40" s="40" t="s">
        <v>190</v>
      </c>
      <c r="C40" s="36"/>
      <c r="D40" s="5"/>
      <c r="E40" s="5"/>
      <c r="F40" s="5">
        <v>69</v>
      </c>
      <c r="G40" s="5"/>
      <c r="H40" s="8"/>
      <c r="I40" s="9"/>
      <c r="J40" s="132"/>
      <c r="K40" s="44">
        <v>5</v>
      </c>
      <c r="L40" s="105"/>
      <c r="M40" s="19" t="s">
        <v>11</v>
      </c>
      <c r="N40" s="108"/>
    </row>
    <row r="41" spans="1:14" ht="18.75" customHeight="1">
      <c r="A41" s="134"/>
      <c r="B41" s="40" t="s">
        <v>191</v>
      </c>
      <c r="C41" s="36"/>
      <c r="D41" s="5"/>
      <c r="E41" s="5"/>
      <c r="F41" s="5"/>
      <c r="G41" s="5">
        <v>45</v>
      </c>
      <c r="H41" s="8"/>
      <c r="I41" s="9"/>
      <c r="J41" s="132"/>
      <c r="K41" s="44">
        <v>5</v>
      </c>
      <c r="L41" s="105"/>
      <c r="M41" s="19" t="s">
        <v>154</v>
      </c>
      <c r="N41" s="108"/>
    </row>
    <row r="42" spans="1:14" ht="18.75" customHeight="1">
      <c r="A42" s="134"/>
      <c r="B42" s="40" t="s">
        <v>192</v>
      </c>
      <c r="C42" s="37"/>
      <c r="D42" s="5"/>
      <c r="E42" s="5"/>
      <c r="F42" s="5"/>
      <c r="G42" s="7">
        <v>43</v>
      </c>
      <c r="H42" s="32"/>
      <c r="I42" s="9"/>
      <c r="J42" s="132"/>
      <c r="K42" s="44">
        <v>5</v>
      </c>
      <c r="L42" s="105"/>
      <c r="M42" s="19" t="s">
        <v>156</v>
      </c>
      <c r="N42" s="108"/>
    </row>
    <row r="43" spans="1:14" ht="18.75" customHeight="1" thickBot="1">
      <c r="A43" s="134"/>
      <c r="B43" s="40" t="s">
        <v>193</v>
      </c>
      <c r="C43" s="38"/>
      <c r="D43" s="25"/>
      <c r="E43" s="25"/>
      <c r="F43" s="25"/>
      <c r="G43" s="25"/>
      <c r="H43" s="33"/>
      <c r="I43" s="9">
        <v>20</v>
      </c>
      <c r="J43" s="132"/>
      <c r="K43" s="44">
        <v>5</v>
      </c>
      <c r="L43" s="105"/>
      <c r="M43" s="3" t="s">
        <v>166</v>
      </c>
      <c r="N43" s="108"/>
    </row>
    <row r="44" spans="1:14" ht="18.75" customHeight="1" thickBot="1">
      <c r="A44" s="135"/>
      <c r="B44" s="31" t="s">
        <v>0</v>
      </c>
      <c r="C44" s="21">
        <f>SUM(C24:C42)</f>
        <v>2</v>
      </c>
      <c r="D44" s="21">
        <f>SUM(D24:D42)</f>
        <v>37</v>
      </c>
      <c r="E44" s="21">
        <f>SUM(E24:E42)</f>
        <v>39</v>
      </c>
      <c r="F44" s="21">
        <f>SUM(F24:F42)</f>
        <v>497</v>
      </c>
      <c r="G44" s="21">
        <f>SUM(G24:G42)</f>
        <v>207</v>
      </c>
      <c r="H44" s="22"/>
      <c r="I44" s="26">
        <f>SUM(I33:I43)</f>
        <v>20</v>
      </c>
      <c r="J44" s="132"/>
      <c r="K44" s="45"/>
      <c r="L44" s="138"/>
      <c r="M44" s="3"/>
      <c r="N44" s="2">
        <f>SUM(C44:I44)</f>
        <v>802</v>
      </c>
    </row>
    <row r="45" spans="1:15" s="43" customFormat="1" ht="18.75" customHeight="1">
      <c r="A45" s="89" t="s">
        <v>220</v>
      </c>
      <c r="B45" s="58" t="s">
        <v>222</v>
      </c>
      <c r="C45" s="71"/>
      <c r="D45" s="75">
        <v>3</v>
      </c>
      <c r="E45" s="75"/>
      <c r="F45" s="75"/>
      <c r="G45" s="75"/>
      <c r="H45" s="68"/>
      <c r="I45" s="74"/>
      <c r="J45" s="132"/>
      <c r="K45" s="55">
        <v>6</v>
      </c>
      <c r="L45" s="104" t="s">
        <v>194</v>
      </c>
      <c r="M45" s="63" t="s">
        <v>183</v>
      </c>
      <c r="N45" s="113" t="s">
        <v>195</v>
      </c>
      <c r="O45" s="4"/>
    </row>
    <row r="46" spans="1:14" ht="18.75" customHeight="1">
      <c r="A46" s="90"/>
      <c r="B46" s="39" t="s">
        <v>196</v>
      </c>
      <c r="C46" s="37"/>
      <c r="D46" s="5">
        <v>19</v>
      </c>
      <c r="E46" s="5"/>
      <c r="F46" s="5"/>
      <c r="G46" s="5"/>
      <c r="H46" s="8"/>
      <c r="I46" s="9"/>
      <c r="J46" s="132"/>
      <c r="K46" s="44">
        <v>6</v>
      </c>
      <c r="L46" s="105"/>
      <c r="M46" s="19" t="s">
        <v>24</v>
      </c>
      <c r="N46" s="136"/>
    </row>
    <row r="47" spans="1:14" ht="18.75" customHeight="1">
      <c r="A47" s="90"/>
      <c r="B47" s="39" t="s">
        <v>196</v>
      </c>
      <c r="C47" s="37"/>
      <c r="D47" s="5"/>
      <c r="E47" s="5">
        <v>6</v>
      </c>
      <c r="F47" s="5"/>
      <c r="G47" s="5"/>
      <c r="H47" s="8"/>
      <c r="I47" s="9"/>
      <c r="J47" s="132"/>
      <c r="K47" s="44">
        <v>6</v>
      </c>
      <c r="L47" s="105"/>
      <c r="M47" s="19" t="s">
        <v>22</v>
      </c>
      <c r="N47" s="136"/>
    </row>
    <row r="48" spans="1:14" ht="18.75" customHeight="1">
      <c r="A48" s="90"/>
      <c r="B48" s="39" t="s">
        <v>197</v>
      </c>
      <c r="C48" s="37"/>
      <c r="D48" s="5"/>
      <c r="E48" s="140"/>
      <c r="F48" s="5">
        <v>58</v>
      </c>
      <c r="G48" s="5"/>
      <c r="H48" s="8"/>
      <c r="I48" s="9"/>
      <c r="J48" s="132"/>
      <c r="K48" s="44">
        <v>6</v>
      </c>
      <c r="L48" s="105"/>
      <c r="M48" s="19" t="s">
        <v>27</v>
      </c>
      <c r="N48" s="136"/>
    </row>
    <row r="49" spans="1:15" s="41" customFormat="1" ht="18.75" customHeight="1">
      <c r="A49" s="90"/>
      <c r="B49" s="39" t="s">
        <v>19</v>
      </c>
      <c r="C49" s="37"/>
      <c r="D49" s="5"/>
      <c r="E49" s="140"/>
      <c r="F49" s="5">
        <v>50</v>
      </c>
      <c r="G49" s="5"/>
      <c r="H49" s="8"/>
      <c r="I49" s="9"/>
      <c r="J49" s="132"/>
      <c r="K49" s="44">
        <v>6</v>
      </c>
      <c r="L49" s="105"/>
      <c r="M49" s="19" t="s">
        <v>54</v>
      </c>
      <c r="N49" s="136"/>
      <c r="O49" s="4"/>
    </row>
    <row r="50" spans="1:14" ht="18.75" customHeight="1">
      <c r="A50" s="90"/>
      <c r="B50" s="39" t="s">
        <v>198</v>
      </c>
      <c r="C50" s="37"/>
      <c r="D50" s="5"/>
      <c r="E50" s="5"/>
      <c r="F50" s="5"/>
      <c r="G50" s="5"/>
      <c r="H50" s="8">
        <v>1</v>
      </c>
      <c r="I50" s="9"/>
      <c r="J50" s="132"/>
      <c r="K50" s="44">
        <v>6</v>
      </c>
      <c r="L50" s="105"/>
      <c r="M50" s="19" t="s">
        <v>54</v>
      </c>
      <c r="N50" s="136"/>
    </row>
    <row r="51" spans="1:14" ht="18.75" customHeight="1">
      <c r="A51" s="90"/>
      <c r="B51" s="39" t="s">
        <v>199</v>
      </c>
      <c r="C51" s="37"/>
      <c r="D51" s="5">
        <v>16</v>
      </c>
      <c r="E51" s="5"/>
      <c r="F51" s="5"/>
      <c r="G51" s="5"/>
      <c r="H51" s="8"/>
      <c r="I51" s="9"/>
      <c r="J51" s="132"/>
      <c r="K51" s="44">
        <v>6</v>
      </c>
      <c r="L51" s="105"/>
      <c r="M51" s="19" t="s">
        <v>26</v>
      </c>
      <c r="N51" s="136"/>
    </row>
    <row r="52" spans="1:14" ht="18.75" customHeight="1">
      <c r="A52" s="90"/>
      <c r="B52" s="39" t="s">
        <v>199</v>
      </c>
      <c r="C52" s="37"/>
      <c r="D52" s="5"/>
      <c r="E52" s="139">
        <v>8</v>
      </c>
      <c r="F52" s="5"/>
      <c r="G52" s="5"/>
      <c r="H52" s="8"/>
      <c r="I52" s="9"/>
      <c r="J52" s="132"/>
      <c r="K52" s="44">
        <v>6</v>
      </c>
      <c r="L52" s="105"/>
      <c r="M52" s="19" t="s">
        <v>67</v>
      </c>
      <c r="N52" s="136"/>
    </row>
    <row r="53" spans="1:14" ht="18.75" customHeight="1">
      <c r="A53" s="90"/>
      <c r="B53" s="39" t="s">
        <v>200</v>
      </c>
      <c r="C53" s="37"/>
      <c r="D53" s="5"/>
      <c r="E53" s="140"/>
      <c r="F53" s="5">
        <v>53</v>
      </c>
      <c r="G53" s="5"/>
      <c r="H53" s="8"/>
      <c r="I53" s="9"/>
      <c r="J53" s="132"/>
      <c r="K53" s="44">
        <v>6</v>
      </c>
      <c r="L53" s="105"/>
      <c r="M53" s="19" t="s">
        <v>21</v>
      </c>
      <c r="N53" s="136"/>
    </row>
    <row r="54" spans="1:14" ht="18.75" customHeight="1">
      <c r="A54" s="90"/>
      <c r="B54" s="39" t="s">
        <v>201</v>
      </c>
      <c r="C54" s="37"/>
      <c r="D54" s="5"/>
      <c r="E54" s="140"/>
      <c r="F54" s="5">
        <v>57</v>
      </c>
      <c r="G54" s="5"/>
      <c r="H54" s="8"/>
      <c r="I54" s="9"/>
      <c r="J54" s="132"/>
      <c r="K54" s="44">
        <v>6</v>
      </c>
      <c r="L54" s="105"/>
      <c r="M54" s="19" t="s">
        <v>204</v>
      </c>
      <c r="N54" s="136"/>
    </row>
    <row r="55" spans="1:14" ht="18.75" customHeight="1">
      <c r="A55" s="90"/>
      <c r="B55" s="39" t="s">
        <v>202</v>
      </c>
      <c r="C55" s="37"/>
      <c r="D55" s="5"/>
      <c r="E55" s="5"/>
      <c r="F55" s="139"/>
      <c r="G55" s="5">
        <v>37</v>
      </c>
      <c r="H55" s="8"/>
      <c r="I55" s="9"/>
      <c r="J55" s="132"/>
      <c r="K55" s="44">
        <v>6</v>
      </c>
      <c r="L55" s="105"/>
      <c r="M55" s="19" t="s">
        <v>23</v>
      </c>
      <c r="N55" s="136"/>
    </row>
    <row r="56" spans="1:14" ht="18.75" customHeight="1">
      <c r="A56" s="90"/>
      <c r="B56" s="39" t="s">
        <v>205</v>
      </c>
      <c r="C56" s="37"/>
      <c r="D56" s="5">
        <v>3</v>
      </c>
      <c r="E56" s="5"/>
      <c r="F56" s="5"/>
      <c r="G56" s="5"/>
      <c r="H56" s="8"/>
      <c r="I56" s="9"/>
      <c r="J56" s="132"/>
      <c r="K56" s="44">
        <v>6</v>
      </c>
      <c r="L56" s="105"/>
      <c r="M56" s="19" t="s">
        <v>211</v>
      </c>
      <c r="N56" s="136"/>
    </row>
    <row r="57" spans="1:14" ht="18.75" customHeight="1">
      <c r="A57" s="90"/>
      <c r="B57" s="39" t="s">
        <v>205</v>
      </c>
      <c r="C57" s="37"/>
      <c r="D57" s="5"/>
      <c r="E57" s="5">
        <v>5</v>
      </c>
      <c r="F57" s="5"/>
      <c r="G57" s="5"/>
      <c r="H57" s="8"/>
      <c r="I57" s="9"/>
      <c r="J57" s="132"/>
      <c r="K57" s="44">
        <v>6</v>
      </c>
      <c r="L57" s="105"/>
      <c r="M57" s="19" t="s">
        <v>206</v>
      </c>
      <c r="N57" s="136"/>
    </row>
    <row r="58" spans="1:14" ht="18.75" customHeight="1">
      <c r="A58" s="90"/>
      <c r="B58" s="39" t="s">
        <v>207</v>
      </c>
      <c r="C58" s="37"/>
      <c r="D58" s="5"/>
      <c r="E58" s="5"/>
      <c r="F58" s="5">
        <v>52</v>
      </c>
      <c r="G58" s="5"/>
      <c r="H58" s="8"/>
      <c r="I58" s="9"/>
      <c r="J58" s="132"/>
      <c r="K58" s="44">
        <v>6</v>
      </c>
      <c r="L58" s="105"/>
      <c r="M58" s="19" t="s">
        <v>208</v>
      </c>
      <c r="N58" s="136"/>
    </row>
    <row r="59" spans="1:14" ht="18.75" customHeight="1">
      <c r="A59" s="90"/>
      <c r="B59" s="39" t="s">
        <v>209</v>
      </c>
      <c r="C59" s="37"/>
      <c r="D59" s="5"/>
      <c r="E59" s="5"/>
      <c r="F59" s="5">
        <v>27</v>
      </c>
      <c r="G59" s="5"/>
      <c r="H59" s="8"/>
      <c r="I59" s="9"/>
      <c r="J59" s="132"/>
      <c r="K59" s="44">
        <v>6</v>
      </c>
      <c r="L59" s="105"/>
      <c r="M59" s="19" t="s">
        <v>210</v>
      </c>
      <c r="N59" s="136"/>
    </row>
    <row r="60" spans="1:14" ht="18.75" customHeight="1">
      <c r="A60" s="90"/>
      <c r="B60" s="39" t="s">
        <v>212</v>
      </c>
      <c r="C60" s="37"/>
      <c r="D60" s="5">
        <v>14</v>
      </c>
      <c r="E60" s="5"/>
      <c r="F60" s="5"/>
      <c r="G60" s="5"/>
      <c r="H60" s="8"/>
      <c r="I60" s="9"/>
      <c r="J60" s="132"/>
      <c r="K60" s="44">
        <v>6</v>
      </c>
      <c r="L60" s="105"/>
      <c r="M60" s="19" t="s">
        <v>213</v>
      </c>
      <c r="N60" s="136"/>
    </row>
    <row r="61" spans="1:14" ht="18.75" customHeight="1">
      <c r="A61" s="90"/>
      <c r="B61" s="39" t="s">
        <v>212</v>
      </c>
      <c r="C61" s="37"/>
      <c r="D61" s="5"/>
      <c r="E61" s="5">
        <v>4</v>
      </c>
      <c r="F61" s="5"/>
      <c r="G61" s="5"/>
      <c r="H61" s="8"/>
      <c r="I61" s="9"/>
      <c r="J61" s="132"/>
      <c r="K61" s="44">
        <v>6</v>
      </c>
      <c r="L61" s="105"/>
      <c r="M61" s="19" t="s">
        <v>214</v>
      </c>
      <c r="N61" s="136"/>
    </row>
    <row r="62" spans="1:14" ht="18.75" customHeight="1">
      <c r="A62" s="90"/>
      <c r="B62" s="39" t="s">
        <v>215</v>
      </c>
      <c r="C62" s="37"/>
      <c r="D62" s="5"/>
      <c r="E62" s="5"/>
      <c r="F62" s="5">
        <v>54</v>
      </c>
      <c r="G62" s="5"/>
      <c r="H62" s="8"/>
      <c r="I62" s="9"/>
      <c r="J62" s="132"/>
      <c r="K62" s="44">
        <v>6</v>
      </c>
      <c r="L62" s="105"/>
      <c r="M62" s="19" t="s">
        <v>216</v>
      </c>
      <c r="N62" s="136"/>
    </row>
    <row r="63" spans="1:14" ht="18.75" customHeight="1">
      <c r="A63" s="90"/>
      <c r="B63" s="39" t="s">
        <v>217</v>
      </c>
      <c r="C63" s="37"/>
      <c r="D63" s="5"/>
      <c r="E63" s="5"/>
      <c r="F63" s="5">
        <v>50</v>
      </c>
      <c r="G63" s="5"/>
      <c r="H63" s="8"/>
      <c r="I63" s="9"/>
      <c r="J63" s="132"/>
      <c r="K63" s="44">
        <v>6</v>
      </c>
      <c r="L63" s="105"/>
      <c r="M63" s="19" t="s">
        <v>218</v>
      </c>
      <c r="N63" s="137"/>
    </row>
    <row r="64" spans="1:14" ht="18.75" customHeight="1" thickBot="1">
      <c r="A64" s="103"/>
      <c r="B64" s="47" t="s">
        <v>203</v>
      </c>
      <c r="C64" s="48">
        <v>0</v>
      </c>
      <c r="D64" s="49">
        <f>SUM(D45:D63)</f>
        <v>55</v>
      </c>
      <c r="E64" s="49">
        <f>SUM(E45:E63)</f>
        <v>23</v>
      </c>
      <c r="F64" s="49">
        <f>SUM(F45:F63)</f>
        <v>401</v>
      </c>
      <c r="G64" s="49">
        <f>SUM(G45:G63)</f>
        <v>37</v>
      </c>
      <c r="H64" s="50">
        <f>SUM(H45:H63)</f>
        <v>1</v>
      </c>
      <c r="I64" s="51"/>
      <c r="J64" s="133"/>
      <c r="K64" s="52"/>
      <c r="L64" s="106"/>
      <c r="M64" s="53"/>
      <c r="N64" s="54">
        <f>SUM(C64:I64)</f>
        <v>517</v>
      </c>
    </row>
    <row r="65" ht="17.25" thickTop="1"/>
    <row r="67" spans="7:8" ht="21">
      <c r="G67" s="17">
        <v>6</v>
      </c>
      <c r="H67" s="17"/>
    </row>
  </sheetData>
  <sheetProtection/>
  <mergeCells count="16">
    <mergeCell ref="A45:A64"/>
    <mergeCell ref="N45:N63"/>
    <mergeCell ref="L24:L44"/>
    <mergeCell ref="L45:L64"/>
    <mergeCell ref="N24:N43"/>
    <mergeCell ref="O3:O19"/>
    <mergeCell ref="C2:I2"/>
    <mergeCell ref="L4:L23"/>
    <mergeCell ref="N4:N22"/>
    <mergeCell ref="A1:N1"/>
    <mergeCell ref="A2:A3"/>
    <mergeCell ref="B2:B3"/>
    <mergeCell ref="J2:M2"/>
    <mergeCell ref="J4:J64"/>
    <mergeCell ref="A4:A23"/>
    <mergeCell ref="A24:A4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學生事務處學生事務處生活輔導組蘇佳君</cp:lastModifiedBy>
  <cp:lastPrinted>2016-03-31T03:31:35Z</cp:lastPrinted>
  <dcterms:created xsi:type="dcterms:W3CDTF">2006-05-02T11:41:15Z</dcterms:created>
  <dcterms:modified xsi:type="dcterms:W3CDTF">2016-04-20T03:34:46Z</dcterms:modified>
  <cp:category/>
  <cp:version/>
  <cp:contentType/>
  <cp:contentStatus/>
</cp:coreProperties>
</file>