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<sst xmlns="http://schemas.openxmlformats.org/spreadsheetml/2006/main" count="46" uniqueCount="24">
  <si>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b = &lt; 0, -3, B &gt;</t>
  </si>
  <si>
    <t>a = &lt; A, 2, 0 &gt;</t>
  </si>
  <si>
    <t>c = &lt; 4, 5, -1 &gt;</t>
  </si>
  <si>
    <t>A</t>
  </si>
  <si>
    <t>｜a｜</t>
  </si>
  <si>
    <t>√5</t>
  </si>
  <si>
    <t>√8</t>
  </si>
  <si>
    <t>√13</t>
  </si>
  <si>
    <t>√5</t>
  </si>
  <si>
    <t>b 在 a 的分量</t>
  </si>
  <si>
    <t>夾角 (rad)</t>
  </si>
  <si>
    <t>B</t>
  </si>
  <si>
    <t>a×(b×c)</t>
  </si>
  <si>
    <t>x</t>
  </si>
  <si>
    <t>y</t>
  </si>
  <si>
    <t>z</t>
  </si>
  <si>
    <t>c×(a×b)</t>
  </si>
  <si>
    <t>b×(c×a)</t>
  </si>
  <si>
    <r>
      <t>4+A</t>
    </r>
    <r>
      <rPr>
        <vertAlign val="superscript"/>
        <sz val="12"/>
        <rFont val="新細明體"/>
        <family val="1"/>
      </rPr>
      <t>2</t>
    </r>
  </si>
  <si>
    <t>6A</t>
  </si>
  <si>
    <r>
      <t>b 在垂直 a 方向的分向量
&lt;6A/(4+A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),  -3A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/(4+A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),  B&gt;</t>
    </r>
  </si>
  <si>
    <t>-3A*A</t>
  </si>
  <si>
    <r>
      <t>b 在垂直 a 、垂直 c 的分量
(-3A+5AB-8B)/√(4+A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+(5A-8)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</si>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</sst>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7">
      <selection activeCell="K10" sqref="K10"/>
    </sheetView>
  </sheetViews>
  <sheetFormatPr defaultColWidth="9.00390625" defaultRowHeight="16.5"/>
  <cols>
    <col min="3" max="3" width="12.625" style="0" customWidth="1"/>
    <col min="4" max="4" width="9.875" style="0" customWidth="1"/>
    <col min="6" max="6" width="9.50390625" style="0" bestFit="1" customWidth="1"/>
  </cols>
  <sheetData>
    <row r="1" spans="1:5" ht="16.5">
      <c r="A1" t="s">
        <v>1</v>
      </c>
      <c r="C1" t="s">
        <v>0</v>
      </c>
      <c r="E1" t="s">
        <v>2</v>
      </c>
    </row>
    <row r="3" spans="1:4" ht="16.5">
      <c r="A3" s="1" t="s">
        <v>3</v>
      </c>
      <c r="B3" s="1" t="s">
        <v>4</v>
      </c>
      <c r="C3" s="1" t="s">
        <v>9</v>
      </c>
      <c r="D3" s="1" t="s">
        <v>10</v>
      </c>
    </row>
    <row r="4" spans="1:4" ht="16.5">
      <c r="A4" s="1">
        <v>1</v>
      </c>
      <c r="B4" s="1" t="s">
        <v>5</v>
      </c>
      <c r="C4" s="1">
        <f aca="true" t="shared" si="0" ref="C4:C9">-6/SQRT(4+A4*A4)</f>
        <v>-2.6832815729997477</v>
      </c>
      <c r="D4" s="1">
        <f aca="true" t="shared" si="1" ref="D4:D9">ACOS(-6/SQRT(A4*A4+4)/SQRT(9+9))</f>
        <v>2.2555155297971794</v>
      </c>
    </row>
    <row r="5" spans="1:4" ht="16.5">
      <c r="A5" s="1">
        <v>2</v>
      </c>
      <c r="B5" s="1" t="s">
        <v>6</v>
      </c>
      <c r="C5" s="1">
        <f t="shared" si="0"/>
        <v>-2.1213203435596424</v>
      </c>
      <c r="D5" s="1">
        <f t="shared" si="1"/>
        <v>2.0943951023931957</v>
      </c>
    </row>
    <row r="6" spans="1:4" ht="16.5">
      <c r="A6" s="1">
        <v>3</v>
      </c>
      <c r="B6" s="1" t="s">
        <v>7</v>
      </c>
      <c r="C6" s="1">
        <f t="shared" si="0"/>
        <v>-1.6641005886756874</v>
      </c>
      <c r="D6" s="1">
        <f t="shared" si="1"/>
        <v>1.9738534012610098</v>
      </c>
    </row>
    <row r="7" spans="1:4" ht="16.5">
      <c r="A7" s="1">
        <v>-1</v>
      </c>
      <c r="B7" s="1" t="s">
        <v>8</v>
      </c>
      <c r="C7" s="1">
        <f t="shared" si="0"/>
        <v>-2.6832815729997477</v>
      </c>
      <c r="D7" s="1">
        <f t="shared" si="1"/>
        <v>2.2555155297971794</v>
      </c>
    </row>
    <row r="8" spans="1:4" ht="16.5">
      <c r="A8" s="1">
        <v>-2</v>
      </c>
      <c r="B8" s="1" t="s">
        <v>6</v>
      </c>
      <c r="C8" s="1">
        <f t="shared" si="0"/>
        <v>-2.1213203435596424</v>
      </c>
      <c r="D8" s="1">
        <f t="shared" si="1"/>
        <v>2.0943951023931957</v>
      </c>
    </row>
    <row r="9" spans="1:4" ht="16.5">
      <c r="A9" s="1">
        <v>-3</v>
      </c>
      <c r="B9" s="1" t="s">
        <v>7</v>
      </c>
      <c r="C9" s="1">
        <f t="shared" si="0"/>
        <v>-1.6641005886756874</v>
      </c>
      <c r="D9" s="1">
        <f t="shared" si="1"/>
        <v>1.9738534012610098</v>
      </c>
    </row>
    <row r="10" spans="1:4" ht="16.5">
      <c r="A10" s="5"/>
      <c r="B10" s="5"/>
      <c r="C10" s="5"/>
      <c r="D10" s="5"/>
    </row>
    <row r="11" spans="1:8" ht="36">
      <c r="A11" s="1"/>
      <c r="B11" s="1"/>
      <c r="C11" s="6" t="s">
        <v>20</v>
      </c>
      <c r="D11" s="7"/>
      <c r="E11" s="8"/>
      <c r="F11" s="6" t="s">
        <v>22</v>
      </c>
      <c r="G11" s="8"/>
      <c r="H11" s="8"/>
    </row>
    <row r="12" spans="1:8" ht="19.5">
      <c r="A12" s="1" t="s">
        <v>3</v>
      </c>
      <c r="B12" s="2" t="s">
        <v>11</v>
      </c>
      <c r="C12" s="1" t="s">
        <v>18</v>
      </c>
      <c r="D12" s="1" t="s">
        <v>19</v>
      </c>
      <c r="E12" s="9" t="s">
        <v>21</v>
      </c>
      <c r="F12" s="10"/>
      <c r="G12" s="11"/>
      <c r="H12" s="12"/>
    </row>
    <row r="13" spans="1:8" ht="16.5">
      <c r="A13" s="1">
        <v>1</v>
      </c>
      <c r="B13" s="1">
        <v>3</v>
      </c>
      <c r="C13" s="1">
        <f>4+A13*A13</f>
        <v>5</v>
      </c>
      <c r="D13" s="1">
        <f>6*A13</f>
        <v>6</v>
      </c>
      <c r="E13" s="1">
        <f>-3*A13*A13</f>
        <v>-3</v>
      </c>
      <c r="F13" s="1">
        <f>-3*A13+5*A13*B13-8*B13</f>
        <v>-12</v>
      </c>
      <c r="G13" s="13" t="s">
        <v>23</v>
      </c>
      <c r="H13" s="14">
        <f>4+A13*A13+(5*A13-8)*(5*A13-8)</f>
        <v>14</v>
      </c>
    </row>
    <row r="14" spans="1:8" ht="16.5">
      <c r="A14" s="1">
        <v>2</v>
      </c>
      <c r="B14" s="1">
        <v>3</v>
      </c>
      <c r="C14" s="1">
        <f aca="true" t="shared" si="2" ref="C14:C24">4+A14*A14</f>
        <v>8</v>
      </c>
      <c r="D14" s="1">
        <f aca="true" t="shared" si="3" ref="D14:D24">6*A14</f>
        <v>12</v>
      </c>
      <c r="E14" s="1">
        <f aca="true" t="shared" si="4" ref="E14:E23">-3*A14*A14</f>
        <v>-12</v>
      </c>
      <c r="F14" s="1">
        <f aca="true" t="shared" si="5" ref="F14:F24">-3*A14+5*A14*B14-8*B14</f>
        <v>0</v>
      </c>
      <c r="G14" s="13" t="s">
        <v>23</v>
      </c>
      <c r="H14" s="14">
        <f aca="true" t="shared" si="6" ref="H14:H23">4+A14*A14+(5*A14-8)*(5*A14-8)</f>
        <v>12</v>
      </c>
    </row>
    <row r="15" spans="1:8" ht="16.5">
      <c r="A15" s="1">
        <v>3</v>
      </c>
      <c r="B15" s="1">
        <v>3</v>
      </c>
      <c r="C15" s="1">
        <f t="shared" si="2"/>
        <v>13</v>
      </c>
      <c r="D15" s="1">
        <f t="shared" si="3"/>
        <v>18</v>
      </c>
      <c r="E15" s="1">
        <f t="shared" si="4"/>
        <v>-27</v>
      </c>
      <c r="F15" s="1">
        <f t="shared" si="5"/>
        <v>12</v>
      </c>
      <c r="G15" s="13" t="s">
        <v>23</v>
      </c>
      <c r="H15" s="14">
        <f t="shared" si="6"/>
        <v>62</v>
      </c>
    </row>
    <row r="16" spans="1:8" ht="16.5">
      <c r="A16" s="1">
        <v>-1</v>
      </c>
      <c r="B16" s="1">
        <v>3</v>
      </c>
      <c r="C16" s="1">
        <f t="shared" si="2"/>
        <v>5</v>
      </c>
      <c r="D16" s="1">
        <f t="shared" si="3"/>
        <v>-6</v>
      </c>
      <c r="E16" s="1">
        <f t="shared" si="4"/>
        <v>-3</v>
      </c>
      <c r="F16" s="1">
        <f t="shared" si="5"/>
        <v>-36</v>
      </c>
      <c r="G16" s="13" t="s">
        <v>23</v>
      </c>
      <c r="H16" s="14">
        <f t="shared" si="6"/>
        <v>174</v>
      </c>
    </row>
    <row r="17" spans="1:8" ht="16.5">
      <c r="A17" s="1">
        <v>-2</v>
      </c>
      <c r="B17" s="1">
        <v>3</v>
      </c>
      <c r="C17" s="1">
        <f t="shared" si="2"/>
        <v>8</v>
      </c>
      <c r="D17" s="1">
        <f t="shared" si="3"/>
        <v>-12</v>
      </c>
      <c r="E17" s="1">
        <f t="shared" si="4"/>
        <v>-12</v>
      </c>
      <c r="F17" s="1">
        <f t="shared" si="5"/>
        <v>-48</v>
      </c>
      <c r="G17" s="13" t="s">
        <v>23</v>
      </c>
      <c r="H17" s="14">
        <f t="shared" si="6"/>
        <v>332</v>
      </c>
    </row>
    <row r="18" spans="1:8" ht="16.5">
      <c r="A18" s="1">
        <v>-3</v>
      </c>
      <c r="B18" s="1">
        <v>3</v>
      </c>
      <c r="C18" s="1">
        <f t="shared" si="2"/>
        <v>13</v>
      </c>
      <c r="D18" s="1">
        <f t="shared" si="3"/>
        <v>-18</v>
      </c>
      <c r="E18" s="1">
        <f t="shared" si="4"/>
        <v>-27</v>
      </c>
      <c r="F18" s="1">
        <f t="shared" si="5"/>
        <v>-60</v>
      </c>
      <c r="G18" s="13" t="s">
        <v>23</v>
      </c>
      <c r="H18" s="14">
        <f t="shared" si="6"/>
        <v>542</v>
      </c>
    </row>
    <row r="19" spans="1:8" ht="16.5">
      <c r="A19" s="1">
        <v>1</v>
      </c>
      <c r="B19" s="1">
        <v>-3</v>
      </c>
      <c r="C19" s="1">
        <f t="shared" si="2"/>
        <v>5</v>
      </c>
      <c r="D19" s="1">
        <f t="shared" si="3"/>
        <v>6</v>
      </c>
      <c r="E19" s="1">
        <f t="shared" si="4"/>
        <v>-3</v>
      </c>
      <c r="F19" s="1">
        <f t="shared" si="5"/>
        <v>6</v>
      </c>
      <c r="G19" s="13" t="s">
        <v>23</v>
      </c>
      <c r="H19" s="14">
        <f t="shared" si="6"/>
        <v>14</v>
      </c>
    </row>
    <row r="20" spans="1:8" ht="16.5">
      <c r="A20" s="1">
        <v>2</v>
      </c>
      <c r="B20" s="1">
        <v>-3</v>
      </c>
      <c r="C20" s="1">
        <f t="shared" si="2"/>
        <v>8</v>
      </c>
      <c r="D20" s="1">
        <f t="shared" si="3"/>
        <v>12</v>
      </c>
      <c r="E20" s="1">
        <f t="shared" si="4"/>
        <v>-12</v>
      </c>
      <c r="F20" s="1">
        <f t="shared" si="5"/>
        <v>-12</v>
      </c>
      <c r="G20" s="13" t="s">
        <v>23</v>
      </c>
      <c r="H20" s="14">
        <f t="shared" si="6"/>
        <v>12</v>
      </c>
    </row>
    <row r="21" spans="1:8" ht="16.5">
      <c r="A21" s="1">
        <v>3</v>
      </c>
      <c r="B21" s="1">
        <v>-3</v>
      </c>
      <c r="C21" s="1">
        <f t="shared" si="2"/>
        <v>13</v>
      </c>
      <c r="D21" s="1">
        <f t="shared" si="3"/>
        <v>18</v>
      </c>
      <c r="E21" s="1">
        <f t="shared" si="4"/>
        <v>-27</v>
      </c>
      <c r="F21" s="1">
        <f t="shared" si="5"/>
        <v>-30</v>
      </c>
      <c r="G21" s="13" t="s">
        <v>23</v>
      </c>
      <c r="H21" s="14">
        <f t="shared" si="6"/>
        <v>62</v>
      </c>
    </row>
    <row r="22" spans="1:8" ht="16.5">
      <c r="A22" s="1">
        <v>-1</v>
      </c>
      <c r="B22" s="1">
        <v>-3</v>
      </c>
      <c r="C22" s="1">
        <f t="shared" si="2"/>
        <v>5</v>
      </c>
      <c r="D22" s="1">
        <f t="shared" si="3"/>
        <v>-6</v>
      </c>
      <c r="E22" s="1">
        <f t="shared" si="4"/>
        <v>-3</v>
      </c>
      <c r="F22" s="1">
        <f t="shared" si="5"/>
        <v>42</v>
      </c>
      <c r="G22" s="13" t="s">
        <v>23</v>
      </c>
      <c r="H22" s="14">
        <f t="shared" si="6"/>
        <v>174</v>
      </c>
    </row>
    <row r="23" spans="1:8" ht="16.5">
      <c r="A23" s="1">
        <v>-2</v>
      </c>
      <c r="B23" s="1">
        <v>-3</v>
      </c>
      <c r="C23" s="1">
        <f t="shared" si="2"/>
        <v>8</v>
      </c>
      <c r="D23" s="1">
        <f t="shared" si="3"/>
        <v>-12</v>
      </c>
      <c r="E23" s="1">
        <f t="shared" si="4"/>
        <v>-12</v>
      </c>
      <c r="F23" s="1">
        <f t="shared" si="5"/>
        <v>60</v>
      </c>
      <c r="G23" s="13" t="s">
        <v>23</v>
      </c>
      <c r="H23" s="14">
        <f t="shared" si="6"/>
        <v>332</v>
      </c>
    </row>
    <row r="24" spans="1:8" ht="16.5">
      <c r="A24" s="1">
        <v>-3</v>
      </c>
      <c r="B24" s="1">
        <v>-3</v>
      </c>
      <c r="C24" s="1">
        <f t="shared" si="2"/>
        <v>13</v>
      </c>
      <c r="D24" s="1">
        <f t="shared" si="3"/>
        <v>-18</v>
      </c>
      <c r="E24" s="1">
        <f>-3*A24*A24</f>
        <v>-27</v>
      </c>
      <c r="F24" s="1">
        <f t="shared" si="5"/>
        <v>78</v>
      </c>
      <c r="G24" s="13" t="s">
        <v>23</v>
      </c>
      <c r="H24" s="14">
        <f>4+A24*A24+(5*A24-8)*(5*A24-8)</f>
        <v>542</v>
      </c>
    </row>
    <row r="25" spans="1:4" ht="16.5">
      <c r="A25" s="5"/>
      <c r="B25" s="5"/>
      <c r="C25" s="5"/>
      <c r="D25" s="5"/>
    </row>
    <row r="26" spans="3:9" ht="16.5">
      <c r="C26" s="3" t="s">
        <v>12</v>
      </c>
      <c r="D26" s="3"/>
      <c r="E26" s="3"/>
      <c r="F26" t="s">
        <v>16</v>
      </c>
      <c r="I26" s="3" t="s">
        <v>17</v>
      </c>
    </row>
    <row r="27" spans="1:11" ht="16.5">
      <c r="A27" s="1" t="s">
        <v>3</v>
      </c>
      <c r="B27" s="2" t="s">
        <v>11</v>
      </c>
      <c r="C27" s="4" t="s">
        <v>13</v>
      </c>
      <c r="D27" s="4" t="s">
        <v>14</v>
      </c>
      <c r="E27" s="4" t="s">
        <v>15</v>
      </c>
      <c r="F27" s="1" t="s">
        <v>13</v>
      </c>
      <c r="G27" s="1" t="s">
        <v>14</v>
      </c>
      <c r="H27" s="1" t="s">
        <v>15</v>
      </c>
      <c r="I27" s="4" t="s">
        <v>13</v>
      </c>
      <c r="J27" s="4" t="s">
        <v>14</v>
      </c>
      <c r="K27" s="4" t="s">
        <v>15</v>
      </c>
    </row>
    <row r="28" spans="1:11" ht="16.5">
      <c r="A28" s="1">
        <v>1</v>
      </c>
      <c r="B28" s="1">
        <v>3</v>
      </c>
      <c r="C28" s="4">
        <v>24</v>
      </c>
      <c r="D28" s="4">
        <f>-12*A28</f>
        <v>-12</v>
      </c>
      <c r="E28" s="4">
        <f>4*A28*B28-6+10*B28</f>
        <v>36</v>
      </c>
      <c r="F28" s="1">
        <f>-15*A28-A28*B28</f>
        <v>-18</v>
      </c>
      <c r="G28" s="1">
        <f>-2*B28+12*A28</f>
        <v>6</v>
      </c>
      <c r="H28" s="1">
        <f>-4*A28*B28-10*B28</f>
        <v>-42</v>
      </c>
      <c r="I28" s="4">
        <f>-24+15*A28+A28*B28</f>
        <v>-6</v>
      </c>
      <c r="J28" s="4">
        <f>2*B28</f>
        <v>6</v>
      </c>
      <c r="K28" s="4">
        <v>6</v>
      </c>
    </row>
    <row r="29" spans="1:11" ht="16.5">
      <c r="A29" s="1">
        <v>2</v>
      </c>
      <c r="B29" s="1">
        <v>3</v>
      </c>
      <c r="C29" s="4">
        <v>24</v>
      </c>
      <c r="D29" s="4">
        <f aca="true" t="shared" si="7" ref="D29:D39">-12*A29</f>
        <v>-24</v>
      </c>
      <c r="E29" s="4">
        <f aca="true" t="shared" si="8" ref="E29:E39">4*A29*B29-6+10*B29</f>
        <v>48</v>
      </c>
      <c r="F29" s="1">
        <f aca="true" t="shared" si="9" ref="F29:F39">-15*A29-A29*B29</f>
        <v>-36</v>
      </c>
      <c r="G29" s="1">
        <f aca="true" t="shared" si="10" ref="G29:G39">-2*B29+12*A29</f>
        <v>18</v>
      </c>
      <c r="H29" s="1">
        <f aca="true" t="shared" si="11" ref="H29:H39">-4*A29*B29-10*B29</f>
        <v>-54</v>
      </c>
      <c r="I29" s="4">
        <f aca="true" t="shared" si="12" ref="I29:I39">-24+15*A29+A29*B29</f>
        <v>12</v>
      </c>
      <c r="J29" s="4">
        <f aca="true" t="shared" si="13" ref="J29:J39">2*B29</f>
        <v>6</v>
      </c>
      <c r="K29" s="4">
        <v>6</v>
      </c>
    </row>
    <row r="30" spans="1:11" ht="16.5">
      <c r="A30" s="1">
        <v>3</v>
      </c>
      <c r="B30" s="1">
        <v>3</v>
      </c>
      <c r="C30" s="4">
        <v>24</v>
      </c>
      <c r="D30" s="4">
        <f t="shared" si="7"/>
        <v>-36</v>
      </c>
      <c r="E30" s="4">
        <f t="shared" si="8"/>
        <v>60</v>
      </c>
      <c r="F30" s="1">
        <f t="shared" si="9"/>
        <v>-54</v>
      </c>
      <c r="G30" s="1">
        <f t="shared" si="10"/>
        <v>30</v>
      </c>
      <c r="H30" s="1">
        <f t="shared" si="11"/>
        <v>-66</v>
      </c>
      <c r="I30" s="4">
        <f t="shared" si="12"/>
        <v>30</v>
      </c>
      <c r="J30" s="4">
        <f t="shared" si="13"/>
        <v>6</v>
      </c>
      <c r="K30" s="4">
        <v>6</v>
      </c>
    </row>
    <row r="31" spans="1:11" ht="16.5">
      <c r="A31" s="1">
        <v>-1</v>
      </c>
      <c r="B31" s="1">
        <v>3</v>
      </c>
      <c r="C31" s="4">
        <v>24</v>
      </c>
      <c r="D31" s="4">
        <f t="shared" si="7"/>
        <v>12</v>
      </c>
      <c r="E31" s="4">
        <f t="shared" si="8"/>
        <v>12</v>
      </c>
      <c r="F31" s="1">
        <f t="shared" si="9"/>
        <v>18</v>
      </c>
      <c r="G31" s="1">
        <f t="shared" si="10"/>
        <v>-18</v>
      </c>
      <c r="H31" s="1">
        <f t="shared" si="11"/>
        <v>-18</v>
      </c>
      <c r="I31" s="4">
        <f t="shared" si="12"/>
        <v>-42</v>
      </c>
      <c r="J31" s="4">
        <f t="shared" si="13"/>
        <v>6</v>
      </c>
      <c r="K31" s="4">
        <v>6</v>
      </c>
    </row>
    <row r="32" spans="1:11" ht="16.5">
      <c r="A32" s="1">
        <v>-2</v>
      </c>
      <c r="B32" s="1">
        <v>3</v>
      </c>
      <c r="C32" s="4">
        <v>24</v>
      </c>
      <c r="D32" s="4">
        <f t="shared" si="7"/>
        <v>24</v>
      </c>
      <c r="E32" s="4">
        <f t="shared" si="8"/>
        <v>0</v>
      </c>
      <c r="F32" s="1">
        <f t="shared" si="9"/>
        <v>36</v>
      </c>
      <c r="G32" s="1">
        <f t="shared" si="10"/>
        <v>-30</v>
      </c>
      <c r="H32" s="1">
        <f t="shared" si="11"/>
        <v>-6</v>
      </c>
      <c r="I32" s="4">
        <f t="shared" si="12"/>
        <v>-60</v>
      </c>
      <c r="J32" s="4">
        <f t="shared" si="13"/>
        <v>6</v>
      </c>
      <c r="K32" s="4">
        <v>6</v>
      </c>
    </row>
    <row r="33" spans="1:11" ht="16.5">
      <c r="A33" s="1">
        <v>-3</v>
      </c>
      <c r="B33" s="1">
        <v>3</v>
      </c>
      <c r="C33" s="4">
        <v>24</v>
      </c>
      <c r="D33" s="4">
        <f t="shared" si="7"/>
        <v>36</v>
      </c>
      <c r="E33" s="4">
        <f t="shared" si="8"/>
        <v>-12</v>
      </c>
      <c r="F33" s="1">
        <f t="shared" si="9"/>
        <v>54</v>
      </c>
      <c r="G33" s="1">
        <f t="shared" si="10"/>
        <v>-42</v>
      </c>
      <c r="H33" s="1">
        <f t="shared" si="11"/>
        <v>6</v>
      </c>
      <c r="I33" s="4">
        <f t="shared" si="12"/>
        <v>-78</v>
      </c>
      <c r="J33" s="4">
        <f t="shared" si="13"/>
        <v>6</v>
      </c>
      <c r="K33" s="4">
        <v>6</v>
      </c>
    </row>
    <row r="34" spans="1:11" ht="16.5">
      <c r="A34" s="1">
        <v>1</v>
      </c>
      <c r="B34" s="1">
        <v>-3</v>
      </c>
      <c r="C34" s="4">
        <v>24</v>
      </c>
      <c r="D34" s="4">
        <f t="shared" si="7"/>
        <v>-12</v>
      </c>
      <c r="E34" s="4">
        <f t="shared" si="8"/>
        <v>-48</v>
      </c>
      <c r="F34" s="1">
        <f t="shared" si="9"/>
        <v>-12</v>
      </c>
      <c r="G34" s="1">
        <f t="shared" si="10"/>
        <v>18</v>
      </c>
      <c r="H34" s="1">
        <f t="shared" si="11"/>
        <v>42</v>
      </c>
      <c r="I34" s="4">
        <f t="shared" si="12"/>
        <v>-12</v>
      </c>
      <c r="J34" s="4">
        <f t="shared" si="13"/>
        <v>-6</v>
      </c>
      <c r="K34" s="4">
        <v>6</v>
      </c>
    </row>
    <row r="35" spans="1:11" ht="16.5">
      <c r="A35" s="1">
        <v>2</v>
      </c>
      <c r="B35" s="1">
        <v>-3</v>
      </c>
      <c r="C35" s="4">
        <v>24</v>
      </c>
      <c r="D35" s="4">
        <f t="shared" si="7"/>
        <v>-24</v>
      </c>
      <c r="E35" s="4">
        <f t="shared" si="8"/>
        <v>-60</v>
      </c>
      <c r="F35" s="1">
        <f t="shared" si="9"/>
        <v>-24</v>
      </c>
      <c r="G35" s="1">
        <f t="shared" si="10"/>
        <v>30</v>
      </c>
      <c r="H35" s="1">
        <f t="shared" si="11"/>
        <v>54</v>
      </c>
      <c r="I35" s="4">
        <f t="shared" si="12"/>
        <v>0</v>
      </c>
      <c r="J35" s="4">
        <f t="shared" si="13"/>
        <v>-6</v>
      </c>
      <c r="K35" s="4">
        <v>6</v>
      </c>
    </row>
    <row r="36" spans="1:11" ht="16.5">
      <c r="A36" s="1">
        <v>3</v>
      </c>
      <c r="B36" s="1">
        <v>-3</v>
      </c>
      <c r="C36" s="4">
        <v>24</v>
      </c>
      <c r="D36" s="4">
        <f t="shared" si="7"/>
        <v>-36</v>
      </c>
      <c r="E36" s="4">
        <f t="shared" si="8"/>
        <v>-72</v>
      </c>
      <c r="F36" s="1">
        <f t="shared" si="9"/>
        <v>-36</v>
      </c>
      <c r="G36" s="1">
        <f t="shared" si="10"/>
        <v>42</v>
      </c>
      <c r="H36" s="1">
        <f t="shared" si="11"/>
        <v>66</v>
      </c>
      <c r="I36" s="4">
        <f t="shared" si="12"/>
        <v>12</v>
      </c>
      <c r="J36" s="4">
        <f t="shared" si="13"/>
        <v>-6</v>
      </c>
      <c r="K36" s="4">
        <v>6</v>
      </c>
    </row>
    <row r="37" spans="1:11" ht="16.5">
      <c r="A37" s="1">
        <v>-1</v>
      </c>
      <c r="B37" s="1">
        <v>-3</v>
      </c>
      <c r="C37" s="4">
        <v>24</v>
      </c>
      <c r="D37" s="4">
        <f t="shared" si="7"/>
        <v>12</v>
      </c>
      <c r="E37" s="4">
        <f t="shared" si="8"/>
        <v>-24</v>
      </c>
      <c r="F37" s="1">
        <f t="shared" si="9"/>
        <v>12</v>
      </c>
      <c r="G37" s="1">
        <f t="shared" si="10"/>
        <v>-6</v>
      </c>
      <c r="H37" s="1">
        <f t="shared" si="11"/>
        <v>18</v>
      </c>
      <c r="I37" s="4">
        <f t="shared" si="12"/>
        <v>-36</v>
      </c>
      <c r="J37" s="4">
        <f t="shared" si="13"/>
        <v>-6</v>
      </c>
      <c r="K37" s="4">
        <v>6</v>
      </c>
    </row>
    <row r="38" spans="1:11" ht="16.5">
      <c r="A38" s="1">
        <v>-2</v>
      </c>
      <c r="B38" s="1">
        <v>-3</v>
      </c>
      <c r="C38" s="4">
        <v>24</v>
      </c>
      <c r="D38" s="4">
        <f t="shared" si="7"/>
        <v>24</v>
      </c>
      <c r="E38" s="4">
        <f t="shared" si="8"/>
        <v>-12</v>
      </c>
      <c r="F38" s="1">
        <f t="shared" si="9"/>
        <v>24</v>
      </c>
      <c r="G38" s="1">
        <f t="shared" si="10"/>
        <v>-18</v>
      </c>
      <c r="H38" s="1">
        <f t="shared" si="11"/>
        <v>6</v>
      </c>
      <c r="I38" s="4">
        <f t="shared" si="12"/>
        <v>-48</v>
      </c>
      <c r="J38" s="4">
        <f t="shared" si="13"/>
        <v>-6</v>
      </c>
      <c r="K38" s="4">
        <v>6</v>
      </c>
    </row>
    <row r="39" spans="1:11" ht="16.5">
      <c r="A39" s="1">
        <v>-3</v>
      </c>
      <c r="B39" s="1">
        <v>-3</v>
      </c>
      <c r="C39" s="4">
        <v>24</v>
      </c>
      <c r="D39" s="4">
        <f t="shared" si="7"/>
        <v>36</v>
      </c>
      <c r="E39" s="4">
        <f t="shared" si="8"/>
        <v>0</v>
      </c>
      <c r="F39" s="1">
        <f t="shared" si="9"/>
        <v>36</v>
      </c>
      <c r="G39" s="1">
        <f t="shared" si="10"/>
        <v>-30</v>
      </c>
      <c r="H39" s="1">
        <f t="shared" si="11"/>
        <v>-6</v>
      </c>
      <c r="I39" s="4">
        <f t="shared" si="12"/>
        <v>-60</v>
      </c>
      <c r="J39" s="4">
        <f t="shared" si="13"/>
        <v>-6</v>
      </c>
      <c r="K39" s="4">
        <v>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cp:lastPrinted>2009-11-16T14:35:06Z</cp:lastPrinted>
  <dcterms:created xsi:type="dcterms:W3CDTF">2009-11-16T13:43:23Z</dcterms:created>
  <dcterms:modified xsi:type="dcterms:W3CDTF">2009-11-17T04:17:52Z</dcterms:modified>
  <cp:category/>
  <cp:version/>
  <cp:contentType/>
  <cp:contentStatus/>
</cp:coreProperties>
</file>