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415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<sst xmlns="http://schemas.openxmlformats.org/spreadsheetml/2006/main" count="8" uniqueCount="5">
  <si>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A=3</t>
  </si>
  <si>
    <t>X</t>
  </si>
  <si>
    <t>Y1</t>
  </si>
  <si>
    <t>Y2</t>
  </si>
  <si>
    <t>Y1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</si>
</sst>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5.25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vertAlign val="superscript"/>
      <sz val="10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Y1 = 1/X</a:t>
            </a:r>
            <a:r>
              <a:rPr lang="en-US" cap="none" sz="1000" b="0" i="0" u="none" baseline="30000">
                <a:latin typeface="新細明體"/>
                <a:ea typeface="新細明體"/>
                <a:cs typeface="新細明體"/>
              </a:rPr>
              <a:t>2 </a:t>
            </a: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- 3/X</a:t>
            </a:r>
            <a:r>
              <a:rPr lang="en-US" cap="none" sz="1000" b="0" i="0" u="none" baseline="30000">
                <a:latin typeface="新細明體"/>
                <a:ea typeface="新細明體"/>
                <a:cs typeface="新細明體"/>
              </a:rPr>
              <a:t>4</a:t>
            </a:r>
          </a:p>
        </c:rich>
      </c:tx>
      <c:layout>
        <c:manualLayout>
          <c:xMode val="factor"/>
          <c:yMode val="factor"/>
          <c:x val="-0.057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88"/>
          <c:w val="0.93675"/>
          <c:h val="0.775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Sheet1!$A$4:$A$17</c:f>
              <c:numCache/>
            </c:numRef>
          </c:xVal>
          <c:yVal>
            <c:numRef>
              <c:f>Sheet1!$B$4:$B$17</c:f>
              <c:numCache/>
            </c:numRef>
          </c:yVal>
          <c:smooth val="1"/>
        </c:ser>
        <c:axId val="40154489"/>
        <c:axId val="45596546"/>
      </c:scatterChart>
      <c:valAx>
        <c:axId val="40154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5596546"/>
        <c:crosses val="autoZero"/>
        <c:crossBetween val="midCat"/>
        <c:dispUnits/>
      </c:valAx>
      <c:valAx>
        <c:axId val="455965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0154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Y2 = X</a:t>
            </a:r>
            <a:r>
              <a:rPr lang="en-US" cap="none" sz="1000" b="0" i="0" u="none" baseline="30000">
                <a:latin typeface="新細明體"/>
                <a:ea typeface="新細明體"/>
                <a:cs typeface="新細明體"/>
              </a:rPr>
              <a:t>3  </a:t>
            </a: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e</a:t>
            </a:r>
            <a:r>
              <a:rPr lang="en-US" cap="none" sz="1000" b="0" i="0" u="none" baseline="30000">
                <a:latin typeface="新細明體"/>
                <a:ea typeface="新細明體"/>
                <a:cs typeface="新細明體"/>
              </a:rPr>
              <a:t>-X</a:t>
            </a:r>
          </a:p>
        </c:rich>
      </c:tx>
      <c:layout>
        <c:manualLayout>
          <c:xMode val="factor"/>
          <c:yMode val="factor"/>
          <c:x val="-0.06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88"/>
          <c:w val="0.937"/>
          <c:h val="0.775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Sheet1!$A$4:$A$17</c:f>
              <c:numCache/>
            </c:numRef>
          </c:xVal>
          <c:yVal>
            <c:numRef>
              <c:f>Sheet1!$C$4:$C$17</c:f>
              <c:numCache/>
            </c:numRef>
          </c:yVal>
          <c:smooth val="1"/>
        </c:ser>
        <c:axId val="40213523"/>
        <c:axId val="49906028"/>
      </c:scatterChart>
      <c:valAx>
        <c:axId val="40213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06028"/>
        <c:crosses val="autoZero"/>
        <c:crossBetween val="midCat"/>
        <c:dispUnits/>
      </c:valAx>
      <c:valAx>
        <c:axId val="499060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2135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Y1= sinX + sin</a:t>
            </a:r>
            <a:r>
              <a:rPr lang="en-US" cap="none" sz="1000" b="0" i="0" u="none" baseline="30000"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Sheet1!$A$32:$A$48</c:f>
              <c:numCache/>
            </c:numRef>
          </c:xVal>
          <c:yVal>
            <c:numRef>
              <c:f>Sheet1!$B$32:$B$48</c:f>
              <c:numCache/>
            </c:numRef>
          </c:yVal>
          <c:smooth val="1"/>
        </c:ser>
        <c:axId val="19261389"/>
        <c:axId val="63904118"/>
      </c:scatterChart>
      <c:valAx>
        <c:axId val="19261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3904118"/>
        <c:crosses val="autoZero"/>
        <c:crossBetween val="midCat"/>
        <c:dispUnits/>
      </c:valAx>
      <c:valAx>
        <c:axId val="639041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92613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Y2 = cosX + cos</a:t>
            </a:r>
            <a:r>
              <a:rPr lang="en-US" cap="none" sz="1000" b="0" i="0" u="none" baseline="30000"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Sheet1!$A$32:$A$48</c:f>
              <c:numCache/>
            </c:numRef>
          </c:xVal>
          <c:yVal>
            <c:numRef>
              <c:f>Sheet1!$C$32:$C$48</c:f>
              <c:numCache/>
            </c:numRef>
          </c:yVal>
          <c:smooth val="1"/>
        </c:ser>
        <c:axId val="34488999"/>
        <c:axId val="34668960"/>
      </c:scatterChart>
      <c:valAx>
        <c:axId val="34488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668960"/>
        <c:crosses val="autoZero"/>
        <c:crossBetween val="midCat"/>
        <c:dispUnits/>
      </c:valAx>
      <c:valAx>
        <c:axId val="346689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4889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9525</xdr:rowOff>
    </xdr:from>
    <xdr:to>
      <xdr:col>8</xdr:col>
      <xdr:colOff>0</xdr:colOff>
      <xdr:row>14</xdr:row>
      <xdr:rowOff>161925</xdr:rowOff>
    </xdr:to>
    <xdr:graphicFrame>
      <xdr:nvGraphicFramePr>
        <xdr:cNvPr id="1" name="Chart 1"/>
        <xdr:cNvGraphicFramePr/>
      </xdr:nvGraphicFramePr>
      <xdr:xfrm>
        <a:off x="2390775" y="428625"/>
        <a:ext cx="30956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</xdr:row>
      <xdr:rowOff>9525</xdr:rowOff>
    </xdr:from>
    <xdr:to>
      <xdr:col>13</xdr:col>
      <xdr:colOff>9525</xdr:colOff>
      <xdr:row>14</xdr:row>
      <xdr:rowOff>161925</xdr:rowOff>
    </xdr:to>
    <xdr:graphicFrame>
      <xdr:nvGraphicFramePr>
        <xdr:cNvPr id="2" name="Chart 2"/>
        <xdr:cNvGraphicFramePr/>
      </xdr:nvGraphicFramePr>
      <xdr:xfrm>
        <a:off x="5819775" y="428625"/>
        <a:ext cx="3105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30</xdr:row>
      <xdr:rowOff>9525</xdr:rowOff>
    </xdr:from>
    <xdr:to>
      <xdr:col>8</xdr:col>
      <xdr:colOff>19050</xdr:colOff>
      <xdr:row>42</xdr:row>
      <xdr:rowOff>161925</xdr:rowOff>
    </xdr:to>
    <xdr:graphicFrame>
      <xdr:nvGraphicFramePr>
        <xdr:cNvPr id="3" name="Chart 3"/>
        <xdr:cNvGraphicFramePr/>
      </xdr:nvGraphicFramePr>
      <xdr:xfrm>
        <a:off x="2390775" y="6296025"/>
        <a:ext cx="31146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323850</xdr:colOff>
      <xdr:row>30</xdr:row>
      <xdr:rowOff>0</xdr:rowOff>
    </xdr:from>
    <xdr:to>
      <xdr:col>13</xdr:col>
      <xdr:colOff>19050</xdr:colOff>
      <xdr:row>42</xdr:row>
      <xdr:rowOff>152400</xdr:rowOff>
    </xdr:to>
    <xdr:graphicFrame>
      <xdr:nvGraphicFramePr>
        <xdr:cNvPr id="4" name="Chart 4"/>
        <xdr:cNvGraphicFramePr/>
      </xdr:nvGraphicFramePr>
      <xdr:xfrm>
        <a:off x="5810250" y="6286500"/>
        <a:ext cx="312420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A50" sqref="A50"/>
    </sheetView>
  </sheetViews>
  <sheetFormatPr defaultColWidth="9.00390625" defaultRowHeight="16.5"/>
  <sheetData>
    <row r="1" ht="16.5">
      <c r="A1" t="s">
        <v>0</v>
      </c>
    </row>
    <row r="3" spans="1:3" ht="16.5">
      <c r="A3" s="2" t="s">
        <v>1</v>
      </c>
      <c r="B3" s="2" t="s">
        <v>2</v>
      </c>
      <c r="C3" s="2" t="s">
        <v>3</v>
      </c>
    </row>
    <row r="4" spans="1:3" ht="16.5">
      <c r="A4" s="2">
        <v>1.4</v>
      </c>
      <c r="B4" s="2">
        <f aca="true" t="shared" si="0" ref="B4:B19">1/A4/A4-3/A4/A4/A4/A4</f>
        <v>-0.2707205331112039</v>
      </c>
      <c r="C4" s="2">
        <f>A4*A4*A4/EXP(A4)</f>
        <v>0.676662069055768</v>
      </c>
    </row>
    <row r="5" spans="1:3" ht="16.5">
      <c r="A5" s="2">
        <v>1.6</v>
      </c>
      <c r="B5" s="2">
        <f t="shared" si="0"/>
        <v>-0.067138671875</v>
      </c>
      <c r="C5" s="2">
        <f aca="true" t="shared" si="1" ref="C5:C17">A5*A5*A5/EXP(A5)</f>
        <v>0.8269681377061088</v>
      </c>
    </row>
    <row r="6" spans="1:3" ht="16.5">
      <c r="A6" s="2">
        <v>1.8</v>
      </c>
      <c r="B6" s="2">
        <f t="shared" si="0"/>
        <v>0.022862368541380962</v>
      </c>
      <c r="C6" s="2">
        <f t="shared" si="1"/>
        <v>0.9640231161082927</v>
      </c>
    </row>
    <row r="7" spans="1:3" ht="16.5">
      <c r="A7" s="2">
        <v>2</v>
      </c>
      <c r="B7" s="2">
        <f t="shared" si="0"/>
        <v>0.0625</v>
      </c>
      <c r="C7" s="2">
        <f t="shared" si="1"/>
        <v>1.0826822658929016</v>
      </c>
    </row>
    <row r="8" spans="1:3" ht="16.5">
      <c r="A8" s="2">
        <v>2.2</v>
      </c>
      <c r="B8" s="2">
        <f t="shared" si="0"/>
        <v>0.07854654736698313</v>
      </c>
      <c r="C8" s="2">
        <f t="shared" si="1"/>
        <v>1.1798320302421315</v>
      </c>
    </row>
    <row r="9" spans="1:3" ht="16.5">
      <c r="A9" s="2">
        <v>2.4</v>
      </c>
      <c r="B9" s="2">
        <f t="shared" si="0"/>
        <v>0.08318865740740741</v>
      </c>
      <c r="C9" s="2">
        <f t="shared" si="1"/>
        <v>1.2540849862728385</v>
      </c>
    </row>
    <row r="10" spans="1:3" ht="16.5">
      <c r="A10" s="2">
        <v>2.6</v>
      </c>
      <c r="B10" s="2">
        <f t="shared" si="0"/>
        <v>0.08228003221175728</v>
      </c>
      <c r="C10" s="2">
        <f t="shared" si="1"/>
        <v>1.3054324106951325</v>
      </c>
    </row>
    <row r="11" spans="1:3" ht="16.5">
      <c r="A11" s="2">
        <v>2.8</v>
      </c>
      <c r="B11" s="2">
        <f t="shared" si="0"/>
        <v>0.07874323198667221</v>
      </c>
      <c r="C11" s="2">
        <f t="shared" si="1"/>
        <v>1.3349024947487846</v>
      </c>
    </row>
    <row r="12" spans="1:3" ht="16.5">
      <c r="A12" s="2">
        <v>3</v>
      </c>
      <c r="B12" s="2">
        <f t="shared" si="0"/>
        <v>0.07407407407407407</v>
      </c>
      <c r="C12" s="2">
        <f t="shared" si="1"/>
        <v>1.3442508459323264</v>
      </c>
    </row>
    <row r="13" spans="1:3" ht="16.5">
      <c r="A13" s="2">
        <v>3.2</v>
      </c>
      <c r="B13" s="2">
        <f t="shared" si="0"/>
        <v>0.0690460205078125</v>
      </c>
      <c r="C13" s="2">
        <f t="shared" si="1"/>
        <v>1.3356958999631043</v>
      </c>
    </row>
    <row r="14" spans="1:3" ht="16.5">
      <c r="A14" s="2">
        <v>3.4</v>
      </c>
      <c r="B14" s="2">
        <f t="shared" si="0"/>
        <v>0.0640557464589744</v>
      </c>
      <c r="C14" s="2">
        <f t="shared" si="1"/>
        <v>1.3117030025206562</v>
      </c>
    </row>
    <row r="15" spans="1:3" ht="16.5">
      <c r="A15" s="2">
        <v>3.6</v>
      </c>
      <c r="B15" s="2">
        <f t="shared" si="0"/>
        <v>0.05929926840420668</v>
      </c>
      <c r="C15" s="2">
        <f t="shared" si="1"/>
        <v>1.2748155945008819</v>
      </c>
    </row>
    <row r="16" spans="1:3" ht="16.5">
      <c r="A16" s="2">
        <v>3.8</v>
      </c>
      <c r="B16" s="2">
        <f t="shared" si="0"/>
        <v>0.054864526822231266</v>
      </c>
      <c r="C16" s="2">
        <f t="shared" si="1"/>
        <v>1.2275289932915185</v>
      </c>
    </row>
    <row r="17" spans="1:3" ht="16.5">
      <c r="A17" s="2">
        <v>4</v>
      </c>
      <c r="B17" s="2">
        <f t="shared" si="0"/>
        <v>0.05078125</v>
      </c>
      <c r="C17" s="2">
        <f t="shared" si="1"/>
        <v>1.1722008888789877</v>
      </c>
    </row>
    <row r="19" spans="1:2" ht="16.5">
      <c r="A19">
        <f>SQRT(2*3)</f>
        <v>2.449489742783178</v>
      </c>
      <c r="B19">
        <f t="shared" si="0"/>
        <v>0.08333333333333334</v>
      </c>
    </row>
    <row r="29" ht="16.5">
      <c r="A29" t="s">
        <v>0</v>
      </c>
    </row>
    <row r="31" spans="1:3" ht="16.5">
      <c r="A31" s="2" t="s">
        <v>1</v>
      </c>
      <c r="B31" s="2" t="s">
        <v>4</v>
      </c>
      <c r="C31" s="2" t="s">
        <v>3</v>
      </c>
    </row>
    <row r="32" spans="1:3" ht="16.5">
      <c r="A32" s="2">
        <v>0</v>
      </c>
      <c r="B32" s="2">
        <f>SIN(A32)+SIN(A32)*SIN(A32)</f>
        <v>0</v>
      </c>
      <c r="C32" s="2">
        <f>COS(A32)+COS(A32)*COS(A32)</f>
        <v>2</v>
      </c>
    </row>
    <row r="33" spans="1:3" ht="16.5">
      <c r="A33" s="2">
        <v>0.2</v>
      </c>
      <c r="B33" s="2">
        <f aca="true" t="shared" si="2" ref="B33:B51">SIN(A33)+SIN(A33)*SIN(A33)</f>
        <v>0.23813883379361866</v>
      </c>
      <c r="C33" s="2">
        <f aca="true" t="shared" si="3" ref="C33:C51">COS(A33)+COS(A33)*COS(A33)</f>
        <v>1.9405970748426842</v>
      </c>
    </row>
    <row r="34" spans="1:3" ht="16.5">
      <c r="A34" s="2">
        <v>0.4</v>
      </c>
      <c r="B34" s="2">
        <f t="shared" si="2"/>
        <v>0.5410649876350678</v>
      </c>
      <c r="C34" s="2">
        <f t="shared" si="3"/>
        <v>1.769414348676468</v>
      </c>
    </row>
    <row r="35" spans="1:3" ht="16.5">
      <c r="A35" s="2">
        <v>0.6</v>
      </c>
      <c r="B35" s="2">
        <f t="shared" si="2"/>
        <v>0.8834635961566986</v>
      </c>
      <c r="C35" s="2">
        <f t="shared" si="3"/>
        <v>1.5065144921480151</v>
      </c>
    </row>
    <row r="36" spans="1:3" ht="16.5">
      <c r="A36" s="2">
        <v>0.8</v>
      </c>
      <c r="B36" s="2">
        <f t="shared" si="2"/>
        <v>1.2319558520501672</v>
      </c>
      <c r="C36" s="2">
        <f t="shared" si="3"/>
        <v>1.182106948196521</v>
      </c>
    </row>
    <row r="37" spans="1:3" ht="16.5">
      <c r="A37" s="2">
        <v>1</v>
      </c>
      <c r="B37" s="2">
        <f t="shared" si="2"/>
        <v>1.5495444030814678</v>
      </c>
      <c r="C37" s="2">
        <f t="shared" si="3"/>
        <v>0.8322288875945687</v>
      </c>
    </row>
    <row r="38" spans="1:3" ht="16.5">
      <c r="A38" s="2">
        <v>1.2</v>
      </c>
      <c r="B38" s="2">
        <f t="shared" si="2"/>
        <v>1.800735943737849</v>
      </c>
      <c r="C38" s="2">
        <f t="shared" si="3"/>
        <v>0.4936608967060509</v>
      </c>
    </row>
    <row r="39" spans="1:3" ht="16.5">
      <c r="A39" s="2">
        <v>1.4</v>
      </c>
      <c r="B39" s="2">
        <f t="shared" si="2"/>
        <v>1.9565609003227893</v>
      </c>
      <c r="C39" s="2">
        <f t="shared" si="3"/>
        <v>0.198855972565912</v>
      </c>
    </row>
    <row r="40" spans="1:3" ht="16.5">
      <c r="A40" s="2">
        <v>1.6</v>
      </c>
      <c r="B40" s="2">
        <f t="shared" si="2"/>
        <v>1.9987209909388817</v>
      </c>
      <c r="C40" s="2">
        <f t="shared" si="3"/>
        <v>-0.02834691019866535</v>
      </c>
    </row>
    <row r="41" spans="1:3" ht="16.5">
      <c r="A41" s="2">
        <v>1.8</v>
      </c>
      <c r="B41" s="2">
        <f t="shared" si="2"/>
        <v>1.9222268390452686</v>
      </c>
      <c r="C41" s="2">
        <f t="shared" si="3"/>
        <v>-0.1755813028601606</v>
      </c>
    </row>
    <row r="42" spans="1:3" ht="16.5">
      <c r="A42" s="2">
        <v>2</v>
      </c>
      <c r="B42" s="2">
        <f t="shared" si="2"/>
        <v>1.7361192372574878</v>
      </c>
      <c r="C42" s="2">
        <f t="shared" si="3"/>
        <v>-0.24296864697894835</v>
      </c>
    </row>
    <row r="43" spans="1:3" ht="16.5">
      <c r="A43" s="2">
        <v>2.2</v>
      </c>
      <c r="B43" s="2">
        <f t="shared" si="2"/>
        <v>1.4621628388088</v>
      </c>
      <c r="C43" s="2">
        <f t="shared" si="3"/>
        <v>-0.24216755224455555</v>
      </c>
    </row>
    <row r="44" spans="1:3" ht="16.5">
      <c r="A44" s="2">
        <v>2.4</v>
      </c>
      <c r="B44" s="2">
        <f t="shared" si="2"/>
        <v>1.1317136888314276</v>
      </c>
      <c r="C44" s="2">
        <f t="shared" si="3"/>
        <v>-0.19364422382152224</v>
      </c>
    </row>
    <row r="45" spans="1:3" ht="16.5">
      <c r="A45" s="2">
        <v>2.6</v>
      </c>
      <c r="B45" s="2">
        <f t="shared" si="2"/>
        <v>0.7812430361712757</v>
      </c>
      <c r="C45" s="2">
        <f t="shared" si="3"/>
        <v>-0.12263041771875871</v>
      </c>
    </row>
    <row r="46" spans="1:3" ht="16.5">
      <c r="A46" s="2">
        <v>2.8</v>
      </c>
      <c r="B46" s="2">
        <f t="shared" si="2"/>
        <v>0.44720521090078036</v>
      </c>
      <c r="C46" s="2">
        <f t="shared" si="3"/>
        <v>-0.05443940141353332</v>
      </c>
    </row>
    <row r="47" spans="1:3" ht="16.5">
      <c r="A47" s="2">
        <v>3</v>
      </c>
      <c r="B47" s="2">
        <f t="shared" si="2"/>
        <v>0.1610348647346842</v>
      </c>
      <c r="C47" s="2">
        <f t="shared" si="3"/>
        <v>-0.009907353275262487</v>
      </c>
    </row>
    <row r="48" spans="1:3" ht="16.5">
      <c r="A48" s="2">
        <v>3.2</v>
      </c>
      <c r="B48" s="2">
        <f t="shared" si="2"/>
        <v>-0.054966602806676396</v>
      </c>
      <c r="C48" s="2">
        <f t="shared" si="3"/>
        <v>-0.0017023164156567683</v>
      </c>
    </row>
    <row r="49" spans="1:3" ht="16.5">
      <c r="A49" s="1"/>
      <c r="B49" s="3"/>
      <c r="C49" s="3"/>
    </row>
    <row r="50" spans="1:3" ht="16.5">
      <c r="A50" s="1">
        <f>3.14159/2</f>
        <v>1.570795</v>
      </c>
      <c r="B50" s="3">
        <f t="shared" si="2"/>
        <v>1.9999999999973594</v>
      </c>
      <c r="C50" s="3"/>
    </row>
    <row r="51" spans="1:3" ht="16.5">
      <c r="A51" s="1">
        <f>2*3.14159/3</f>
        <v>2.094393333333333</v>
      </c>
      <c r="B51" s="4"/>
      <c r="C51" s="3">
        <f t="shared" si="3"/>
        <v>-0.24999999999765282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twc</dc:creator>
  <cp:keywords/>
  <dc:description/>
  <cp:lastModifiedBy>twc</cp:lastModifiedBy>
  <dcterms:created xsi:type="dcterms:W3CDTF">2009-12-24T19:07:26Z</dcterms:created>
  <dcterms:modified xsi:type="dcterms:W3CDTF">2009-12-24T19:41:37Z</dcterms:modified>
  <cp:category/>
  <cp:version/>
  <cp:contentType/>
  <cp:contentStatus/>
</cp:coreProperties>
</file>