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775" activeTab="2"/>
  </bookViews>
  <sheets>
    <sheet name="Mid-term" sheetId="1" r:id="rId1"/>
    <sheet name="Final" sheetId="2" r:id="rId2"/>
    <sheet name="Total" sheetId="3" r:id="rId3"/>
  </sheets>
  <definedNames/>
  <calcPr fullCalcOnLoad="1"/>
</workbook>
</file>

<file path=xl/sharedStrings.xml><?xml version="1.0" encoding="utf-8"?>
<sst xmlns="http://schemas.openxmlformats.org/spreadsheetml/2006/main" count="207" uniqueCount="77">
  <si>
    <t>吳駿清</t>
  </si>
  <si>
    <t>簡翊程</t>
  </si>
  <si>
    <t>賴家詠</t>
  </si>
  <si>
    <t>顏臣韓</t>
  </si>
  <si>
    <t>廖偉廷</t>
  </si>
  <si>
    <t>劉尚明</t>
  </si>
  <si>
    <t>孫忠豪</t>
  </si>
  <si>
    <t>張藝瀧</t>
  </si>
  <si>
    <t>溫寧</t>
  </si>
  <si>
    <t>簡鈞豪</t>
  </si>
  <si>
    <t>余智豪</t>
  </si>
  <si>
    <t>劉育成</t>
  </si>
  <si>
    <t>王郁誌</t>
  </si>
  <si>
    <t>鄭宣志</t>
  </si>
  <si>
    <t>魏婉如</t>
  </si>
  <si>
    <t>黎曜嘉</t>
  </si>
  <si>
    <t>黃建豪</t>
  </si>
  <si>
    <t>曹夏懷</t>
  </si>
  <si>
    <t>陳勝彥</t>
  </si>
  <si>
    <t>何國豪</t>
  </si>
  <si>
    <t>李宗倫</t>
  </si>
  <si>
    <t>蔡政軒</t>
  </si>
  <si>
    <t>徐銘鴻</t>
  </si>
  <si>
    <t>鍾雨彤</t>
  </si>
  <si>
    <t>林展陞</t>
  </si>
  <si>
    <t>莊欣逸</t>
  </si>
  <si>
    <t>蕭應良</t>
  </si>
  <si>
    <t>陳奕丞</t>
  </si>
  <si>
    <t>彭鴻哲</t>
  </si>
  <si>
    <t>林欣慧</t>
  </si>
  <si>
    <t>巫青駿</t>
  </si>
  <si>
    <t>廖于青</t>
  </si>
  <si>
    <t>賴嘉祥</t>
  </si>
  <si>
    <t>賴承平</t>
  </si>
  <si>
    <t>楊博顯</t>
  </si>
  <si>
    <t>胡景閔</t>
  </si>
  <si>
    <t>范博淵</t>
  </si>
  <si>
    <t>陳冠佑</t>
  </si>
  <si>
    <t>藍子敬</t>
  </si>
  <si>
    <t>盧建宇</t>
  </si>
  <si>
    <t>劉翔玉</t>
  </si>
  <si>
    <t>劉立謙</t>
  </si>
  <si>
    <t>莊鎮瑋</t>
  </si>
  <si>
    <t>何兆軒</t>
  </si>
  <si>
    <t>陳穗欣</t>
  </si>
  <si>
    <t>梁名傑</t>
  </si>
  <si>
    <t>方柏翔</t>
  </si>
  <si>
    <t>劉彥良</t>
  </si>
  <si>
    <t>林家慰</t>
  </si>
  <si>
    <t>葉曉龍</t>
  </si>
  <si>
    <t>楊珊閔</t>
  </si>
  <si>
    <t>蔡念廷</t>
  </si>
  <si>
    <t>張兆慶</t>
  </si>
  <si>
    <t>許謦三</t>
  </si>
  <si>
    <t>劉家豪</t>
  </si>
  <si>
    <t>李嘉泓</t>
  </si>
  <si>
    <t>柯志霖</t>
  </si>
  <si>
    <t>花煒翔</t>
  </si>
  <si>
    <t>溫子褘</t>
  </si>
  <si>
    <t>楊英宗</t>
  </si>
  <si>
    <t>學號</t>
  </si>
  <si>
    <t>姓名</t>
  </si>
  <si>
    <t>Q1</t>
  </si>
  <si>
    <t>Q2</t>
  </si>
  <si>
    <t>Q3</t>
  </si>
  <si>
    <t>Q4</t>
  </si>
  <si>
    <t>Total</t>
  </si>
  <si>
    <t>Q5</t>
  </si>
  <si>
    <t>期中考評量</t>
  </si>
  <si>
    <t>Average</t>
  </si>
  <si>
    <t>期末考評量</t>
  </si>
  <si>
    <t>學期成績評量</t>
  </si>
  <si>
    <t>期中考</t>
  </si>
  <si>
    <t>專案</t>
  </si>
  <si>
    <t>出席</t>
  </si>
  <si>
    <t>期末考</t>
  </si>
  <si>
    <t>學期成績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</si>
</sst>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_ "/>
  </numFmts>
  <fonts count="8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4"/>
      <name val="標楷體"/>
      <family val="4"/>
    </font>
    <font>
      <sz val="12"/>
      <color indexed="8"/>
      <name val="標楷體"/>
      <family val="4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9" fontId="2" fillId="0" borderId="8" xfId="0" applyNumberFormat="1" applyFont="1" applyBorder="1" applyAlignment="1">
      <alignment horizontal="center" vertical="center"/>
    </xf>
    <xf numFmtId="9" fontId="2" fillId="0" borderId="9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76" fontId="2" fillId="0" borderId="3" xfId="0" applyNumberFormat="1" applyFont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6" fillId="0" borderId="9" xfId="0" applyNumberFormat="1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77" fontId="7" fillId="0" borderId="9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6">
      <selection activeCell="I23" sqref="I23"/>
    </sheetView>
  </sheetViews>
  <sheetFormatPr defaultColWidth="9.00390625" defaultRowHeight="16.5"/>
  <cols>
    <col min="1" max="1" width="9.00390625" style="1" customWidth="1"/>
    <col min="2" max="2" width="9.00390625" style="2" customWidth="1"/>
  </cols>
  <sheetData>
    <row r="1" ht="19.5">
      <c r="D1" s="11" t="s">
        <v>68</v>
      </c>
    </row>
    <row r="3" spans="1:8" s="3" customFormat="1" ht="16.5">
      <c r="A3" s="10" t="s">
        <v>60</v>
      </c>
      <c r="B3" s="10" t="s">
        <v>61</v>
      </c>
      <c r="C3" s="6" t="s">
        <v>62</v>
      </c>
      <c r="D3" s="6" t="s">
        <v>63</v>
      </c>
      <c r="E3" s="6" t="s">
        <v>64</v>
      </c>
      <c r="F3" s="6" t="s">
        <v>65</v>
      </c>
      <c r="G3" s="6" t="s">
        <v>67</v>
      </c>
      <c r="H3" s="6" t="s">
        <v>66</v>
      </c>
    </row>
    <row r="4" spans="1:8" ht="16.5">
      <c r="A4" s="8">
        <v>9315078</v>
      </c>
      <c r="B4" s="9" t="s">
        <v>0</v>
      </c>
      <c r="C4" s="7">
        <v>18</v>
      </c>
      <c r="D4" s="7">
        <v>20</v>
      </c>
      <c r="E4" s="7">
        <v>10</v>
      </c>
      <c r="F4" s="7">
        <v>10</v>
      </c>
      <c r="G4" s="7">
        <v>10</v>
      </c>
      <c r="H4" s="7">
        <f>SUM(C4:G4)</f>
        <v>68</v>
      </c>
    </row>
    <row r="5" spans="1:8" ht="16.5">
      <c r="A5" s="4">
        <v>9415008</v>
      </c>
      <c r="B5" s="5" t="s">
        <v>1</v>
      </c>
      <c r="C5" s="7">
        <v>12</v>
      </c>
      <c r="D5" s="7">
        <v>0</v>
      </c>
      <c r="E5" s="7">
        <v>0</v>
      </c>
      <c r="F5" s="7">
        <v>0</v>
      </c>
      <c r="G5" s="7">
        <v>10</v>
      </c>
      <c r="H5" s="7">
        <f aca="true" t="shared" si="0" ref="H5:H63">SUM(C5:G5)</f>
        <v>22</v>
      </c>
    </row>
    <row r="6" spans="1:8" ht="16.5">
      <c r="A6" s="4">
        <v>9415014</v>
      </c>
      <c r="B6" s="5" t="s">
        <v>2</v>
      </c>
      <c r="C6" s="7">
        <v>14</v>
      </c>
      <c r="D6" s="7">
        <v>19</v>
      </c>
      <c r="E6" s="7">
        <v>10</v>
      </c>
      <c r="F6" s="7">
        <v>14</v>
      </c>
      <c r="G6" s="7">
        <v>10</v>
      </c>
      <c r="H6" s="7">
        <f t="shared" si="0"/>
        <v>67</v>
      </c>
    </row>
    <row r="7" spans="1:8" ht="16.5">
      <c r="A7" s="4">
        <v>9415018</v>
      </c>
      <c r="B7" s="5" t="s">
        <v>3</v>
      </c>
      <c r="C7" s="7">
        <v>0</v>
      </c>
      <c r="D7" s="7">
        <v>20</v>
      </c>
      <c r="E7" s="7">
        <v>0</v>
      </c>
      <c r="F7" s="7">
        <v>20</v>
      </c>
      <c r="G7" s="7">
        <v>14</v>
      </c>
      <c r="H7" s="7">
        <f t="shared" si="0"/>
        <v>54</v>
      </c>
    </row>
    <row r="8" spans="1:8" ht="16.5">
      <c r="A8" s="4">
        <v>9415020</v>
      </c>
      <c r="B8" s="5" t="s">
        <v>4</v>
      </c>
      <c r="C8" s="7">
        <v>15</v>
      </c>
      <c r="D8" s="7">
        <v>0</v>
      </c>
      <c r="E8" s="7">
        <v>0</v>
      </c>
      <c r="F8" s="7">
        <v>5</v>
      </c>
      <c r="G8" s="7">
        <v>0</v>
      </c>
      <c r="H8" s="7">
        <f t="shared" si="0"/>
        <v>20</v>
      </c>
    </row>
    <row r="9" spans="1:8" ht="16.5">
      <c r="A9" s="4">
        <v>9415078</v>
      </c>
      <c r="B9" s="5" t="s">
        <v>5</v>
      </c>
      <c r="C9" s="7">
        <v>15</v>
      </c>
      <c r="D9" s="7">
        <v>20</v>
      </c>
      <c r="E9" s="7">
        <v>10</v>
      </c>
      <c r="F9" s="7">
        <v>18</v>
      </c>
      <c r="G9" s="7">
        <v>15</v>
      </c>
      <c r="H9" s="7">
        <f t="shared" si="0"/>
        <v>78</v>
      </c>
    </row>
    <row r="10" spans="1:8" ht="16.5">
      <c r="A10" s="4">
        <v>9415094</v>
      </c>
      <c r="B10" s="5" t="s">
        <v>6</v>
      </c>
      <c r="C10" s="7">
        <v>18</v>
      </c>
      <c r="D10" s="7">
        <v>15</v>
      </c>
      <c r="E10" s="7">
        <v>0</v>
      </c>
      <c r="F10" s="7">
        <v>20</v>
      </c>
      <c r="G10" s="7">
        <v>19</v>
      </c>
      <c r="H10" s="7">
        <f t="shared" si="0"/>
        <v>72</v>
      </c>
    </row>
    <row r="11" spans="1:8" ht="16.5">
      <c r="A11" s="4">
        <v>9415123</v>
      </c>
      <c r="B11" s="5" t="s">
        <v>7</v>
      </c>
      <c r="C11" s="7"/>
      <c r="D11" s="7"/>
      <c r="E11" s="7"/>
      <c r="F11" s="7"/>
      <c r="G11" s="7"/>
      <c r="H11" s="7">
        <f t="shared" si="0"/>
        <v>0</v>
      </c>
    </row>
    <row r="12" spans="1:8" ht="16.5">
      <c r="A12" s="4">
        <v>9415142</v>
      </c>
      <c r="B12" s="5" t="s">
        <v>8</v>
      </c>
      <c r="C12" s="7">
        <v>17</v>
      </c>
      <c r="D12" s="7">
        <v>19</v>
      </c>
      <c r="E12" s="7">
        <v>10</v>
      </c>
      <c r="F12" s="7">
        <v>20</v>
      </c>
      <c r="G12" s="7">
        <v>20</v>
      </c>
      <c r="H12" s="7">
        <f t="shared" si="0"/>
        <v>86</v>
      </c>
    </row>
    <row r="13" spans="1:8" ht="16.5">
      <c r="A13" s="4">
        <v>9515004</v>
      </c>
      <c r="B13" s="5" t="s">
        <v>9</v>
      </c>
      <c r="C13" s="7"/>
      <c r="D13" s="7"/>
      <c r="E13" s="7"/>
      <c r="F13" s="7"/>
      <c r="G13" s="7"/>
      <c r="H13" s="7">
        <v>74</v>
      </c>
    </row>
    <row r="14" spans="1:8" ht="16.5">
      <c r="A14" s="4">
        <v>9515007</v>
      </c>
      <c r="B14" s="5" t="s">
        <v>10</v>
      </c>
      <c r="C14" s="7">
        <v>17</v>
      </c>
      <c r="D14" s="7">
        <v>20</v>
      </c>
      <c r="E14" s="7">
        <v>10</v>
      </c>
      <c r="F14" s="7">
        <v>20</v>
      </c>
      <c r="G14" s="7">
        <v>20</v>
      </c>
      <c r="H14" s="7">
        <f t="shared" si="0"/>
        <v>87</v>
      </c>
    </row>
    <row r="15" spans="1:8" ht="16.5">
      <c r="A15" s="4">
        <v>9515010</v>
      </c>
      <c r="B15" s="5" t="s">
        <v>11</v>
      </c>
      <c r="C15" s="7"/>
      <c r="D15" s="7"/>
      <c r="E15" s="7"/>
      <c r="F15" s="7"/>
      <c r="G15" s="7"/>
      <c r="H15" s="7">
        <v>75</v>
      </c>
    </row>
    <row r="16" spans="1:8" ht="16.5">
      <c r="A16" s="4">
        <v>9515018</v>
      </c>
      <c r="B16" s="5" t="s">
        <v>12</v>
      </c>
      <c r="C16" s="7"/>
      <c r="D16" s="7"/>
      <c r="E16" s="7"/>
      <c r="F16" s="7"/>
      <c r="G16" s="7"/>
      <c r="H16" s="7">
        <v>92</v>
      </c>
    </row>
    <row r="17" spans="1:8" ht="16.5">
      <c r="A17" s="4">
        <v>9515019</v>
      </c>
      <c r="B17" s="5" t="s">
        <v>13</v>
      </c>
      <c r="C17" s="7"/>
      <c r="D17" s="7"/>
      <c r="E17" s="7"/>
      <c r="F17" s="7"/>
      <c r="G17" s="7"/>
      <c r="H17" s="7">
        <v>95</v>
      </c>
    </row>
    <row r="18" spans="1:8" ht="16.5">
      <c r="A18" s="4">
        <v>9515033</v>
      </c>
      <c r="B18" s="5" t="s">
        <v>14</v>
      </c>
      <c r="C18" s="7"/>
      <c r="D18" s="7"/>
      <c r="E18" s="7"/>
      <c r="F18" s="7"/>
      <c r="G18" s="7"/>
      <c r="H18" s="7">
        <v>75</v>
      </c>
    </row>
    <row r="19" spans="1:8" ht="16.5">
      <c r="A19" s="4">
        <v>9515037</v>
      </c>
      <c r="B19" s="5" t="s">
        <v>15</v>
      </c>
      <c r="C19" s="7"/>
      <c r="D19" s="7"/>
      <c r="E19" s="7"/>
      <c r="F19" s="7"/>
      <c r="G19" s="7"/>
      <c r="H19" s="7">
        <v>95</v>
      </c>
    </row>
    <row r="20" spans="1:8" ht="16.5">
      <c r="A20" s="4">
        <v>9515040</v>
      </c>
      <c r="B20" s="5" t="s">
        <v>16</v>
      </c>
      <c r="C20" s="7">
        <v>18</v>
      </c>
      <c r="D20" s="7">
        <v>20</v>
      </c>
      <c r="E20" s="7">
        <v>18</v>
      </c>
      <c r="F20" s="7">
        <v>20</v>
      </c>
      <c r="G20" s="7">
        <v>10</v>
      </c>
      <c r="H20" s="7">
        <f t="shared" si="0"/>
        <v>86</v>
      </c>
    </row>
    <row r="21" spans="1:8" ht="16.5">
      <c r="A21" s="4">
        <v>9515081</v>
      </c>
      <c r="B21" s="5" t="s">
        <v>17</v>
      </c>
      <c r="C21" s="7"/>
      <c r="D21" s="7"/>
      <c r="E21" s="7"/>
      <c r="F21" s="7"/>
      <c r="G21" s="7"/>
      <c r="H21" s="7">
        <v>63</v>
      </c>
    </row>
    <row r="22" spans="1:8" ht="16.5">
      <c r="A22" s="4">
        <v>9515082</v>
      </c>
      <c r="B22" s="5" t="s">
        <v>18</v>
      </c>
      <c r="C22" s="7">
        <v>17</v>
      </c>
      <c r="D22" s="7">
        <v>19</v>
      </c>
      <c r="E22" s="7">
        <v>5</v>
      </c>
      <c r="F22" s="7">
        <v>5</v>
      </c>
      <c r="G22" s="7">
        <v>3</v>
      </c>
      <c r="H22" s="7">
        <f t="shared" si="0"/>
        <v>49</v>
      </c>
    </row>
    <row r="23" spans="1:8" ht="16.5">
      <c r="A23" s="4">
        <v>9515083</v>
      </c>
      <c r="B23" s="5" t="s">
        <v>19</v>
      </c>
      <c r="C23" s="7">
        <v>16</v>
      </c>
      <c r="D23" s="7">
        <v>19</v>
      </c>
      <c r="E23" s="7">
        <v>5</v>
      </c>
      <c r="F23" s="7">
        <v>20</v>
      </c>
      <c r="G23" s="7">
        <v>20</v>
      </c>
      <c r="H23" s="7">
        <f t="shared" si="0"/>
        <v>80</v>
      </c>
    </row>
    <row r="24" spans="1:8" ht="16.5">
      <c r="A24" s="4">
        <v>9515084</v>
      </c>
      <c r="B24" s="5" t="s">
        <v>20</v>
      </c>
      <c r="C24" s="7">
        <v>17</v>
      </c>
      <c r="D24" s="7">
        <v>19</v>
      </c>
      <c r="E24" s="7">
        <v>16</v>
      </c>
      <c r="F24" s="7">
        <v>3</v>
      </c>
      <c r="G24" s="7">
        <v>19</v>
      </c>
      <c r="H24" s="7">
        <f t="shared" si="0"/>
        <v>74</v>
      </c>
    </row>
    <row r="25" spans="1:8" ht="16.5">
      <c r="A25" s="4">
        <v>9515085</v>
      </c>
      <c r="B25" s="5" t="s">
        <v>21</v>
      </c>
      <c r="C25" s="7"/>
      <c r="D25" s="7"/>
      <c r="E25" s="7"/>
      <c r="F25" s="7"/>
      <c r="G25" s="7"/>
      <c r="H25" s="7">
        <v>90</v>
      </c>
    </row>
    <row r="26" spans="1:8" ht="16.5">
      <c r="A26" s="4">
        <v>9515086</v>
      </c>
      <c r="B26" s="5" t="s">
        <v>22</v>
      </c>
      <c r="C26" s="7"/>
      <c r="D26" s="7"/>
      <c r="E26" s="7"/>
      <c r="F26" s="7"/>
      <c r="G26" s="7"/>
      <c r="H26" s="7">
        <v>82</v>
      </c>
    </row>
    <row r="27" spans="1:8" ht="16.5">
      <c r="A27" s="4">
        <v>9515091</v>
      </c>
      <c r="B27" s="5" t="s">
        <v>23</v>
      </c>
      <c r="C27" s="7"/>
      <c r="D27" s="7"/>
      <c r="E27" s="7"/>
      <c r="F27" s="7"/>
      <c r="G27" s="7"/>
      <c r="H27" s="7">
        <v>85</v>
      </c>
    </row>
    <row r="28" spans="1:8" ht="16.5">
      <c r="A28" s="4">
        <v>9515092</v>
      </c>
      <c r="B28" s="5" t="s">
        <v>24</v>
      </c>
      <c r="C28" s="7"/>
      <c r="D28" s="7"/>
      <c r="E28" s="7"/>
      <c r="F28" s="7"/>
      <c r="G28" s="7"/>
      <c r="H28" s="7">
        <v>75</v>
      </c>
    </row>
    <row r="29" spans="1:8" ht="16.5">
      <c r="A29" s="4">
        <v>9515097</v>
      </c>
      <c r="B29" s="5" t="s">
        <v>25</v>
      </c>
      <c r="C29" s="7">
        <v>16</v>
      </c>
      <c r="D29" s="7">
        <v>20</v>
      </c>
      <c r="E29" s="7">
        <v>10</v>
      </c>
      <c r="F29" s="7">
        <v>20</v>
      </c>
      <c r="G29" s="7">
        <v>20</v>
      </c>
      <c r="H29" s="7">
        <f t="shared" si="0"/>
        <v>86</v>
      </c>
    </row>
    <row r="30" spans="1:8" ht="16.5">
      <c r="A30" s="4">
        <v>9515098</v>
      </c>
      <c r="B30" s="5" t="s">
        <v>26</v>
      </c>
      <c r="C30" s="7"/>
      <c r="D30" s="7"/>
      <c r="E30" s="7"/>
      <c r="F30" s="7"/>
      <c r="G30" s="7"/>
      <c r="H30" s="7">
        <v>60</v>
      </c>
    </row>
    <row r="31" spans="1:8" ht="16.5">
      <c r="A31" s="4">
        <v>9515113</v>
      </c>
      <c r="B31" s="5" t="s">
        <v>27</v>
      </c>
      <c r="C31" s="7"/>
      <c r="D31" s="7"/>
      <c r="E31" s="7"/>
      <c r="F31" s="7"/>
      <c r="G31" s="7"/>
      <c r="H31" s="7">
        <v>80</v>
      </c>
    </row>
    <row r="32" spans="1:8" ht="16.5">
      <c r="A32" s="4">
        <v>9515116</v>
      </c>
      <c r="B32" s="5" t="s">
        <v>28</v>
      </c>
      <c r="C32" s="7"/>
      <c r="D32" s="7"/>
      <c r="E32" s="7"/>
      <c r="F32" s="7"/>
      <c r="G32" s="7"/>
      <c r="H32" s="7">
        <v>80</v>
      </c>
    </row>
    <row r="33" spans="1:8" ht="16.5">
      <c r="A33" s="4">
        <v>9515122</v>
      </c>
      <c r="B33" s="5" t="s">
        <v>29</v>
      </c>
      <c r="C33" s="7"/>
      <c r="D33" s="7"/>
      <c r="E33" s="7"/>
      <c r="F33" s="7"/>
      <c r="G33" s="7"/>
      <c r="H33" s="7">
        <v>96</v>
      </c>
    </row>
    <row r="34" spans="1:8" ht="16.5">
      <c r="A34" s="4">
        <v>9515126</v>
      </c>
      <c r="B34" s="5" t="s">
        <v>30</v>
      </c>
      <c r="C34" s="7"/>
      <c r="D34" s="7"/>
      <c r="E34" s="7"/>
      <c r="F34" s="7"/>
      <c r="G34" s="7"/>
      <c r="H34" s="7">
        <v>70</v>
      </c>
    </row>
    <row r="35" spans="1:8" ht="16.5">
      <c r="A35" s="4">
        <v>9515133</v>
      </c>
      <c r="B35" s="5" t="s">
        <v>31</v>
      </c>
      <c r="C35" s="7"/>
      <c r="D35" s="7"/>
      <c r="E35" s="7"/>
      <c r="F35" s="7"/>
      <c r="G35" s="7"/>
      <c r="H35" s="7">
        <v>95</v>
      </c>
    </row>
    <row r="36" spans="1:8" ht="16.5">
      <c r="A36" s="4">
        <v>9515138</v>
      </c>
      <c r="B36" s="5" t="s">
        <v>32</v>
      </c>
      <c r="C36" s="7">
        <v>19</v>
      </c>
      <c r="D36" s="7">
        <v>20</v>
      </c>
      <c r="E36" s="7">
        <v>18</v>
      </c>
      <c r="F36" s="7">
        <v>3</v>
      </c>
      <c r="G36" s="7">
        <v>19</v>
      </c>
      <c r="H36" s="7">
        <f t="shared" si="0"/>
        <v>79</v>
      </c>
    </row>
    <row r="37" spans="1:8" ht="16.5">
      <c r="A37" s="4">
        <v>9515139</v>
      </c>
      <c r="B37" s="5" t="s">
        <v>33</v>
      </c>
      <c r="C37" s="7">
        <v>16</v>
      </c>
      <c r="D37" s="7">
        <v>20</v>
      </c>
      <c r="E37" s="7">
        <v>19</v>
      </c>
      <c r="F37" s="7">
        <v>5</v>
      </c>
      <c r="G37" s="7">
        <v>0</v>
      </c>
      <c r="H37" s="7">
        <f t="shared" si="0"/>
        <v>60</v>
      </c>
    </row>
    <row r="38" spans="1:8" ht="16.5">
      <c r="A38" s="4">
        <v>9515141</v>
      </c>
      <c r="B38" s="5" t="s">
        <v>34</v>
      </c>
      <c r="C38" s="7">
        <v>5</v>
      </c>
      <c r="D38" s="7">
        <v>0</v>
      </c>
      <c r="E38" s="7">
        <v>0</v>
      </c>
      <c r="F38" s="7">
        <v>0</v>
      </c>
      <c r="G38" s="7">
        <v>0</v>
      </c>
      <c r="H38" s="7">
        <f t="shared" si="0"/>
        <v>5</v>
      </c>
    </row>
    <row r="39" spans="1:8" ht="16.5">
      <c r="A39" s="4">
        <v>9515148</v>
      </c>
      <c r="B39" s="5" t="s">
        <v>35</v>
      </c>
      <c r="C39" s="7"/>
      <c r="D39" s="7"/>
      <c r="E39" s="7"/>
      <c r="F39" s="7"/>
      <c r="G39" s="7"/>
      <c r="H39" s="7">
        <v>90</v>
      </c>
    </row>
    <row r="40" spans="1:8" ht="16.5">
      <c r="A40" s="4">
        <v>9615001</v>
      </c>
      <c r="B40" s="5" t="s">
        <v>36</v>
      </c>
      <c r="C40" s="7"/>
      <c r="D40" s="7"/>
      <c r="E40" s="7"/>
      <c r="F40" s="7"/>
      <c r="G40" s="7"/>
      <c r="H40" s="7">
        <v>60</v>
      </c>
    </row>
    <row r="41" spans="1:8" ht="16.5">
      <c r="A41" s="4">
        <v>9615002</v>
      </c>
      <c r="B41" s="5" t="s">
        <v>37</v>
      </c>
      <c r="C41" s="7">
        <v>18</v>
      </c>
      <c r="D41" s="7">
        <v>20</v>
      </c>
      <c r="E41" s="7">
        <v>10</v>
      </c>
      <c r="F41" s="7">
        <v>20</v>
      </c>
      <c r="G41" s="7">
        <v>20</v>
      </c>
      <c r="H41" s="7">
        <f t="shared" si="0"/>
        <v>88</v>
      </c>
    </row>
    <row r="42" spans="1:8" ht="16.5">
      <c r="A42" s="4">
        <v>9615003</v>
      </c>
      <c r="B42" s="5" t="s">
        <v>38</v>
      </c>
      <c r="C42" s="7"/>
      <c r="D42" s="7"/>
      <c r="E42" s="7"/>
      <c r="F42" s="7"/>
      <c r="G42" s="7"/>
      <c r="H42" s="7">
        <v>85</v>
      </c>
    </row>
    <row r="43" spans="1:8" ht="16.5">
      <c r="A43" s="4">
        <v>9615005</v>
      </c>
      <c r="B43" s="5" t="s">
        <v>39</v>
      </c>
      <c r="C43" s="7"/>
      <c r="D43" s="7"/>
      <c r="E43" s="7"/>
      <c r="F43" s="7"/>
      <c r="G43" s="7"/>
      <c r="H43" s="7">
        <v>70</v>
      </c>
    </row>
    <row r="44" spans="1:8" ht="16.5">
      <c r="A44" s="4">
        <v>9615009</v>
      </c>
      <c r="B44" s="5" t="s">
        <v>40</v>
      </c>
      <c r="C44" s="7">
        <v>15</v>
      </c>
      <c r="D44" s="7">
        <v>20</v>
      </c>
      <c r="E44" s="7">
        <v>10</v>
      </c>
      <c r="F44" s="7">
        <v>17</v>
      </c>
      <c r="G44" s="7">
        <v>20</v>
      </c>
      <c r="H44" s="7">
        <f t="shared" si="0"/>
        <v>82</v>
      </c>
    </row>
    <row r="45" spans="1:8" ht="16.5">
      <c r="A45" s="4">
        <v>9615012</v>
      </c>
      <c r="B45" s="5" t="s">
        <v>41</v>
      </c>
      <c r="C45" s="7">
        <v>17</v>
      </c>
      <c r="D45" s="7">
        <v>20</v>
      </c>
      <c r="E45" s="7">
        <v>10</v>
      </c>
      <c r="F45" s="7">
        <v>20</v>
      </c>
      <c r="G45" s="7">
        <v>20</v>
      </c>
      <c r="H45" s="7">
        <f t="shared" si="0"/>
        <v>87</v>
      </c>
    </row>
    <row r="46" spans="1:8" ht="16.5">
      <c r="A46" s="4">
        <v>9615017</v>
      </c>
      <c r="B46" s="5" t="s">
        <v>42</v>
      </c>
      <c r="C46" s="7">
        <v>17</v>
      </c>
      <c r="D46" s="7">
        <v>20</v>
      </c>
      <c r="E46" s="7">
        <v>10</v>
      </c>
      <c r="F46" s="7">
        <v>20</v>
      </c>
      <c r="G46" s="7">
        <v>20</v>
      </c>
      <c r="H46" s="7">
        <f t="shared" si="0"/>
        <v>87</v>
      </c>
    </row>
    <row r="47" spans="1:8" ht="16.5">
      <c r="A47" s="4">
        <v>9615019</v>
      </c>
      <c r="B47" s="5" t="s">
        <v>43</v>
      </c>
      <c r="C47" s="7">
        <v>17</v>
      </c>
      <c r="D47" s="7">
        <v>19</v>
      </c>
      <c r="E47" s="7">
        <v>0</v>
      </c>
      <c r="F47" s="7">
        <v>18</v>
      </c>
      <c r="G47" s="7">
        <v>19</v>
      </c>
      <c r="H47" s="7">
        <f t="shared" si="0"/>
        <v>73</v>
      </c>
    </row>
    <row r="48" spans="1:8" ht="16.5">
      <c r="A48" s="4">
        <v>9615060</v>
      </c>
      <c r="B48" s="5" t="s">
        <v>44</v>
      </c>
      <c r="C48" s="7"/>
      <c r="D48" s="7"/>
      <c r="E48" s="7"/>
      <c r="F48" s="7"/>
      <c r="G48" s="7"/>
      <c r="H48" s="7">
        <v>70</v>
      </c>
    </row>
    <row r="49" spans="1:8" ht="16.5">
      <c r="A49" s="4">
        <v>9615061</v>
      </c>
      <c r="B49" s="5" t="s">
        <v>45</v>
      </c>
      <c r="C49" s="7"/>
      <c r="D49" s="7"/>
      <c r="E49" s="7"/>
      <c r="F49" s="7"/>
      <c r="G49" s="7"/>
      <c r="H49" s="7">
        <v>70</v>
      </c>
    </row>
    <row r="50" spans="1:8" ht="16.5">
      <c r="A50" s="4">
        <v>9615063</v>
      </c>
      <c r="B50" s="5" t="s">
        <v>46</v>
      </c>
      <c r="C50" s="7">
        <v>16</v>
      </c>
      <c r="D50" s="7">
        <v>19</v>
      </c>
      <c r="E50" s="7">
        <v>18</v>
      </c>
      <c r="F50" s="7">
        <v>20</v>
      </c>
      <c r="G50" s="7">
        <v>20</v>
      </c>
      <c r="H50" s="7">
        <f t="shared" si="0"/>
        <v>93</v>
      </c>
    </row>
    <row r="51" spans="1:8" ht="16.5">
      <c r="A51" s="4">
        <v>9615069</v>
      </c>
      <c r="B51" s="5" t="s">
        <v>47</v>
      </c>
      <c r="C51" s="7"/>
      <c r="D51" s="7"/>
      <c r="E51" s="7"/>
      <c r="F51" s="7"/>
      <c r="G51" s="7"/>
      <c r="H51" s="7">
        <v>76</v>
      </c>
    </row>
    <row r="52" spans="1:8" ht="16.5">
      <c r="A52" s="4">
        <v>9615076</v>
      </c>
      <c r="B52" s="5" t="s">
        <v>48</v>
      </c>
      <c r="C52" s="7">
        <v>18</v>
      </c>
      <c r="D52" s="7">
        <v>20</v>
      </c>
      <c r="E52" s="7">
        <v>10</v>
      </c>
      <c r="F52" s="7">
        <v>20</v>
      </c>
      <c r="G52" s="7">
        <v>19</v>
      </c>
      <c r="H52" s="7">
        <f t="shared" si="0"/>
        <v>87</v>
      </c>
    </row>
    <row r="53" spans="1:8" ht="16.5">
      <c r="A53" s="4">
        <v>9615079</v>
      </c>
      <c r="B53" s="5" t="s">
        <v>49</v>
      </c>
      <c r="C53" s="7"/>
      <c r="D53" s="7"/>
      <c r="E53" s="7"/>
      <c r="F53" s="7"/>
      <c r="G53" s="7"/>
      <c r="H53" s="7">
        <v>90</v>
      </c>
    </row>
    <row r="54" spans="1:8" ht="16.5">
      <c r="A54" s="4">
        <v>9615081</v>
      </c>
      <c r="B54" s="5" t="s">
        <v>50</v>
      </c>
      <c r="C54" s="7"/>
      <c r="D54" s="7"/>
      <c r="E54" s="7"/>
      <c r="F54" s="7"/>
      <c r="G54" s="7"/>
      <c r="H54" s="7">
        <v>75</v>
      </c>
    </row>
    <row r="55" spans="1:8" ht="16.5">
      <c r="A55" s="4">
        <v>9615096</v>
      </c>
      <c r="B55" s="5" t="s">
        <v>51</v>
      </c>
      <c r="C55" s="7">
        <v>16</v>
      </c>
      <c r="D55" s="7">
        <v>20</v>
      </c>
      <c r="E55" s="7">
        <v>10</v>
      </c>
      <c r="F55" s="7">
        <v>20</v>
      </c>
      <c r="G55" s="7">
        <v>19</v>
      </c>
      <c r="H55" s="7">
        <f t="shared" si="0"/>
        <v>85</v>
      </c>
    </row>
    <row r="56" spans="1:8" ht="16.5">
      <c r="A56" s="4">
        <v>9615101</v>
      </c>
      <c r="B56" s="5" t="s">
        <v>52</v>
      </c>
      <c r="C56" s="7"/>
      <c r="D56" s="7"/>
      <c r="E56" s="7"/>
      <c r="F56" s="7"/>
      <c r="G56" s="7"/>
      <c r="H56" s="7">
        <v>86</v>
      </c>
    </row>
    <row r="57" spans="1:8" ht="16.5">
      <c r="A57" s="4">
        <v>9615105</v>
      </c>
      <c r="B57" s="5" t="s">
        <v>53</v>
      </c>
      <c r="C57" s="7"/>
      <c r="D57" s="7"/>
      <c r="E57" s="7"/>
      <c r="F57" s="7"/>
      <c r="G57" s="7"/>
      <c r="H57" s="7">
        <v>75</v>
      </c>
    </row>
    <row r="58" spans="1:8" ht="16.5">
      <c r="A58" s="4">
        <v>9615109</v>
      </c>
      <c r="B58" s="5" t="s">
        <v>54</v>
      </c>
      <c r="C58" s="7">
        <v>18</v>
      </c>
      <c r="D58" s="7">
        <v>20</v>
      </c>
      <c r="E58" s="7">
        <v>10</v>
      </c>
      <c r="F58" s="7">
        <v>3</v>
      </c>
      <c r="G58" s="7">
        <v>17</v>
      </c>
      <c r="H58" s="7">
        <f t="shared" si="0"/>
        <v>68</v>
      </c>
    </row>
    <row r="59" spans="1:8" ht="16.5">
      <c r="A59" s="4">
        <v>9615111</v>
      </c>
      <c r="B59" s="5" t="s">
        <v>55</v>
      </c>
      <c r="C59" s="7"/>
      <c r="D59" s="7"/>
      <c r="E59" s="7"/>
      <c r="F59" s="7"/>
      <c r="G59" s="7"/>
      <c r="H59" s="7">
        <v>85</v>
      </c>
    </row>
    <row r="60" spans="1:8" ht="16.5">
      <c r="A60" s="4">
        <v>9615113</v>
      </c>
      <c r="B60" s="5" t="s">
        <v>56</v>
      </c>
      <c r="C60" s="7">
        <v>10</v>
      </c>
      <c r="D60" s="7">
        <v>19</v>
      </c>
      <c r="E60" s="7">
        <v>0</v>
      </c>
      <c r="F60" s="7">
        <v>5</v>
      </c>
      <c r="G60" s="7">
        <v>19</v>
      </c>
      <c r="H60" s="7">
        <f t="shared" si="0"/>
        <v>53</v>
      </c>
    </row>
    <row r="61" spans="1:8" ht="16.5">
      <c r="A61" s="4">
        <v>9615115</v>
      </c>
      <c r="B61" s="5" t="s">
        <v>57</v>
      </c>
      <c r="C61" s="7"/>
      <c r="D61" s="7"/>
      <c r="E61" s="7"/>
      <c r="F61" s="7"/>
      <c r="G61" s="7"/>
      <c r="H61" s="7">
        <v>92</v>
      </c>
    </row>
    <row r="62" spans="1:8" ht="16.5">
      <c r="A62" s="4">
        <v>9615121</v>
      </c>
      <c r="B62" s="5" t="s">
        <v>58</v>
      </c>
      <c r="C62" s="7">
        <v>19</v>
      </c>
      <c r="D62" s="7">
        <v>20</v>
      </c>
      <c r="E62" s="7">
        <v>10</v>
      </c>
      <c r="F62" s="7">
        <v>3</v>
      </c>
      <c r="G62" s="7">
        <v>19</v>
      </c>
      <c r="H62" s="7">
        <f t="shared" si="0"/>
        <v>71</v>
      </c>
    </row>
    <row r="63" spans="1:8" ht="16.5">
      <c r="A63" s="4">
        <v>9615134</v>
      </c>
      <c r="B63" s="5" t="s">
        <v>59</v>
      </c>
      <c r="C63" s="7">
        <v>16</v>
      </c>
      <c r="D63" s="7">
        <v>18</v>
      </c>
      <c r="E63" s="7">
        <v>0</v>
      </c>
      <c r="F63" s="7">
        <v>15</v>
      </c>
      <c r="G63" s="7">
        <v>19</v>
      </c>
      <c r="H63" s="7">
        <f t="shared" si="0"/>
        <v>68</v>
      </c>
    </row>
    <row r="65" spans="7:8" ht="16.5">
      <c r="G65" s="12" t="s">
        <v>69</v>
      </c>
      <c r="H65" s="13">
        <f>SUM(H4:H63)/60</f>
        <v>73.68333333333334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0">
      <selection activeCell="G19" sqref="G19"/>
    </sheetView>
  </sheetViews>
  <sheetFormatPr defaultColWidth="9.00390625" defaultRowHeight="16.5"/>
  <sheetData>
    <row r="1" spans="1:5" ht="19.5">
      <c r="A1" s="1"/>
      <c r="B1" s="2"/>
      <c r="D1" s="11"/>
      <c r="E1" s="11" t="s">
        <v>70</v>
      </c>
    </row>
    <row r="2" spans="1:2" ht="16.5">
      <c r="A2" s="1"/>
      <c r="B2" s="2"/>
    </row>
    <row r="3" spans="1:7" ht="16.5">
      <c r="A3" s="10" t="s">
        <v>60</v>
      </c>
      <c r="B3" s="10" t="s">
        <v>61</v>
      </c>
      <c r="C3" s="6" t="s">
        <v>62</v>
      </c>
      <c r="D3" s="6" t="s">
        <v>63</v>
      </c>
      <c r="E3" s="6" t="s">
        <v>64</v>
      </c>
      <c r="F3" s="6" t="s">
        <v>65</v>
      </c>
      <c r="G3" s="6" t="s">
        <v>66</v>
      </c>
    </row>
    <row r="4" spans="1:7" ht="16.5">
      <c r="A4" s="8">
        <v>9315078</v>
      </c>
      <c r="B4" s="9" t="s">
        <v>0</v>
      </c>
      <c r="C4" s="7">
        <v>24</v>
      </c>
      <c r="D4" s="7">
        <v>20</v>
      </c>
      <c r="E4" s="7">
        <v>15</v>
      </c>
      <c r="F4" s="7">
        <v>12</v>
      </c>
      <c r="G4" s="7">
        <f aca="true" t="shared" si="0" ref="G4:G15">SUM(C4:F4)</f>
        <v>71</v>
      </c>
    </row>
    <row r="5" spans="1:7" ht="16.5">
      <c r="A5" s="4">
        <v>9415008</v>
      </c>
      <c r="B5" s="5" t="s">
        <v>1</v>
      </c>
      <c r="C5" s="7">
        <v>24</v>
      </c>
      <c r="D5" s="7">
        <v>22</v>
      </c>
      <c r="E5" s="7">
        <v>22</v>
      </c>
      <c r="F5" s="7">
        <v>15</v>
      </c>
      <c r="G5" s="7">
        <f t="shared" si="0"/>
        <v>83</v>
      </c>
    </row>
    <row r="6" spans="1:7" ht="16.5">
      <c r="A6" s="4">
        <v>9415014</v>
      </c>
      <c r="B6" s="5" t="s">
        <v>2</v>
      </c>
      <c r="C6" s="7">
        <v>20</v>
      </c>
      <c r="D6" s="7">
        <v>22</v>
      </c>
      <c r="E6" s="7">
        <v>9</v>
      </c>
      <c r="F6" s="7">
        <v>15</v>
      </c>
      <c r="G6" s="7">
        <f t="shared" si="0"/>
        <v>66</v>
      </c>
    </row>
    <row r="7" spans="1:7" ht="16.5">
      <c r="A7" s="4">
        <v>9415018</v>
      </c>
      <c r="B7" s="5" t="s">
        <v>3</v>
      </c>
      <c r="C7" s="7">
        <v>25</v>
      </c>
      <c r="D7" s="7">
        <v>0</v>
      </c>
      <c r="E7" s="7">
        <v>0</v>
      </c>
      <c r="F7" s="7">
        <v>6</v>
      </c>
      <c r="G7" s="7">
        <f t="shared" si="0"/>
        <v>31</v>
      </c>
    </row>
    <row r="8" spans="1:7" ht="16.5">
      <c r="A8" s="4">
        <v>9415020</v>
      </c>
      <c r="B8" s="5" t="s">
        <v>4</v>
      </c>
      <c r="C8" s="7">
        <v>25</v>
      </c>
      <c r="D8" s="7">
        <v>24</v>
      </c>
      <c r="E8" s="7">
        <v>8</v>
      </c>
      <c r="F8" s="7">
        <v>10</v>
      </c>
      <c r="G8" s="7">
        <f t="shared" si="0"/>
        <v>67</v>
      </c>
    </row>
    <row r="9" spans="1:7" ht="16.5">
      <c r="A9" s="4">
        <v>9415078</v>
      </c>
      <c r="B9" s="5" t="s">
        <v>5</v>
      </c>
      <c r="C9" s="7">
        <v>25</v>
      </c>
      <c r="D9" s="7">
        <v>25</v>
      </c>
      <c r="E9" s="7">
        <v>21</v>
      </c>
      <c r="F9" s="7">
        <v>18</v>
      </c>
      <c r="G9" s="7">
        <f t="shared" si="0"/>
        <v>89</v>
      </c>
    </row>
    <row r="10" spans="1:7" ht="16.5">
      <c r="A10" s="4">
        <v>9415094</v>
      </c>
      <c r="B10" s="5" t="s">
        <v>6</v>
      </c>
      <c r="C10" s="7">
        <v>25</v>
      </c>
      <c r="D10" s="7">
        <v>24</v>
      </c>
      <c r="E10" s="7">
        <v>18</v>
      </c>
      <c r="F10" s="7">
        <v>12</v>
      </c>
      <c r="G10" s="7">
        <f t="shared" si="0"/>
        <v>79</v>
      </c>
    </row>
    <row r="11" spans="1:7" ht="16.5">
      <c r="A11" s="4">
        <v>9415123</v>
      </c>
      <c r="B11" s="5" t="s">
        <v>7</v>
      </c>
      <c r="C11" s="7"/>
      <c r="D11" s="7"/>
      <c r="E11" s="7"/>
      <c r="F11" s="7"/>
      <c r="G11" s="7">
        <f t="shared" si="0"/>
        <v>0</v>
      </c>
    </row>
    <row r="12" spans="1:7" ht="16.5">
      <c r="A12" s="4">
        <v>9415142</v>
      </c>
      <c r="B12" s="5" t="s">
        <v>8</v>
      </c>
      <c r="C12" s="7">
        <v>25</v>
      </c>
      <c r="D12" s="7">
        <v>24</v>
      </c>
      <c r="E12" s="7">
        <v>0</v>
      </c>
      <c r="F12" s="7">
        <v>12</v>
      </c>
      <c r="G12" s="7">
        <f t="shared" si="0"/>
        <v>61</v>
      </c>
    </row>
    <row r="13" spans="1:7" ht="16.5">
      <c r="A13" s="4">
        <v>9515004</v>
      </c>
      <c r="B13" s="5" t="s">
        <v>9</v>
      </c>
      <c r="C13" s="7">
        <v>24</v>
      </c>
      <c r="D13" s="7">
        <v>10</v>
      </c>
      <c r="E13" s="7">
        <v>0</v>
      </c>
      <c r="F13" s="7">
        <v>12</v>
      </c>
      <c r="G13" s="7">
        <f t="shared" si="0"/>
        <v>46</v>
      </c>
    </row>
    <row r="14" spans="1:7" ht="16.5">
      <c r="A14" s="4">
        <v>9515007</v>
      </c>
      <c r="B14" s="5" t="s">
        <v>10</v>
      </c>
      <c r="C14" s="7">
        <v>25</v>
      </c>
      <c r="D14" s="7">
        <v>24</v>
      </c>
      <c r="E14" s="7">
        <v>21</v>
      </c>
      <c r="F14" s="7">
        <v>18</v>
      </c>
      <c r="G14" s="7">
        <f t="shared" si="0"/>
        <v>88</v>
      </c>
    </row>
    <row r="15" spans="1:7" ht="16.5">
      <c r="A15" s="4">
        <v>9515010</v>
      </c>
      <c r="B15" s="5" t="s">
        <v>11</v>
      </c>
      <c r="C15" s="7">
        <v>24</v>
      </c>
      <c r="D15" s="7">
        <v>20</v>
      </c>
      <c r="E15" s="7">
        <v>10</v>
      </c>
      <c r="F15" s="7">
        <v>11</v>
      </c>
      <c r="G15" s="7">
        <f t="shared" si="0"/>
        <v>65</v>
      </c>
    </row>
    <row r="16" spans="1:7" ht="16.5">
      <c r="A16" s="4">
        <v>9515018</v>
      </c>
      <c r="B16" s="5" t="s">
        <v>12</v>
      </c>
      <c r="C16" s="7"/>
      <c r="D16" s="7"/>
      <c r="E16" s="7"/>
      <c r="F16" s="7"/>
      <c r="G16" s="7">
        <v>90</v>
      </c>
    </row>
    <row r="17" spans="1:7" ht="16.5">
      <c r="A17" s="4">
        <v>9515019</v>
      </c>
      <c r="B17" s="5" t="s">
        <v>13</v>
      </c>
      <c r="C17" s="7"/>
      <c r="D17" s="7"/>
      <c r="E17" s="7"/>
      <c r="F17" s="7"/>
      <c r="G17" s="7">
        <v>95</v>
      </c>
    </row>
    <row r="18" spans="1:7" ht="16.5">
      <c r="A18" s="4">
        <v>9515033</v>
      </c>
      <c r="B18" s="5" t="s">
        <v>14</v>
      </c>
      <c r="C18" s="7"/>
      <c r="D18" s="7"/>
      <c r="E18" s="7"/>
      <c r="F18" s="7"/>
      <c r="G18" s="7">
        <v>75</v>
      </c>
    </row>
    <row r="19" spans="1:7" ht="16.5">
      <c r="A19" s="4">
        <v>9515037</v>
      </c>
      <c r="B19" s="5" t="s">
        <v>15</v>
      </c>
      <c r="C19" s="7"/>
      <c r="D19" s="7"/>
      <c r="E19" s="7"/>
      <c r="F19" s="7"/>
      <c r="G19" s="7">
        <v>93</v>
      </c>
    </row>
    <row r="20" spans="1:7" ht="16.5">
      <c r="A20" s="4">
        <v>9515040</v>
      </c>
      <c r="B20" s="5" t="s">
        <v>16</v>
      </c>
      <c r="C20" s="7">
        <v>25</v>
      </c>
      <c r="D20" s="7">
        <v>24</v>
      </c>
      <c r="E20" s="7">
        <v>8</v>
      </c>
      <c r="F20" s="7">
        <v>12</v>
      </c>
      <c r="G20" s="7">
        <f>SUM(C20:F20)</f>
        <v>69</v>
      </c>
    </row>
    <row r="21" spans="1:7" ht="16.5">
      <c r="A21" s="4">
        <v>9515081</v>
      </c>
      <c r="B21" s="5" t="s">
        <v>17</v>
      </c>
      <c r="C21" s="7"/>
      <c r="D21" s="7"/>
      <c r="E21" s="7"/>
      <c r="F21" s="7"/>
      <c r="G21" s="7">
        <v>70</v>
      </c>
    </row>
    <row r="22" spans="1:7" ht="16.5">
      <c r="A22" s="4">
        <v>9515082</v>
      </c>
      <c r="B22" s="5" t="s">
        <v>18</v>
      </c>
      <c r="C22" s="7">
        <v>25</v>
      </c>
      <c r="D22" s="7">
        <v>17</v>
      </c>
      <c r="E22" s="7">
        <v>21</v>
      </c>
      <c r="F22" s="7">
        <v>18</v>
      </c>
      <c r="G22" s="7">
        <f>SUM(C22:F22)</f>
        <v>81</v>
      </c>
    </row>
    <row r="23" spans="1:7" ht="16.5">
      <c r="A23" s="4">
        <v>9515083</v>
      </c>
      <c r="B23" s="5" t="s">
        <v>19</v>
      </c>
      <c r="C23" s="7">
        <v>25</v>
      </c>
      <c r="D23" s="7">
        <v>22</v>
      </c>
      <c r="E23" s="7">
        <v>22</v>
      </c>
      <c r="F23" s="7">
        <v>18</v>
      </c>
      <c r="G23" s="7">
        <f>SUM(C23:F23)</f>
        <v>87</v>
      </c>
    </row>
    <row r="24" spans="1:7" ht="16.5">
      <c r="A24" s="4">
        <v>9515084</v>
      </c>
      <c r="B24" s="5" t="s">
        <v>20</v>
      </c>
      <c r="C24" s="7">
        <v>25</v>
      </c>
      <c r="D24" s="7">
        <v>23</v>
      </c>
      <c r="E24" s="7">
        <v>18</v>
      </c>
      <c r="F24" s="7">
        <v>12</v>
      </c>
      <c r="G24" s="7">
        <f>SUM(C24:F24)</f>
        <v>78</v>
      </c>
    </row>
    <row r="25" spans="1:7" ht="16.5">
      <c r="A25" s="4">
        <v>9515085</v>
      </c>
      <c r="B25" s="5" t="s">
        <v>21</v>
      </c>
      <c r="C25" s="7"/>
      <c r="D25" s="7"/>
      <c r="E25" s="7"/>
      <c r="F25" s="7"/>
      <c r="G25" s="7">
        <v>94</v>
      </c>
    </row>
    <row r="26" spans="1:7" ht="16.5">
      <c r="A26" s="4">
        <v>9515086</v>
      </c>
      <c r="B26" s="5" t="s">
        <v>22</v>
      </c>
      <c r="C26" s="7"/>
      <c r="D26" s="7"/>
      <c r="E26" s="7"/>
      <c r="F26" s="7"/>
      <c r="G26" s="7">
        <v>84</v>
      </c>
    </row>
    <row r="27" spans="1:7" ht="16.5">
      <c r="A27" s="4">
        <v>9515091</v>
      </c>
      <c r="B27" s="5" t="s">
        <v>23</v>
      </c>
      <c r="C27" s="7"/>
      <c r="D27" s="7"/>
      <c r="E27" s="7"/>
      <c r="F27" s="7"/>
      <c r="G27" s="7">
        <v>88</v>
      </c>
    </row>
    <row r="28" spans="1:7" ht="16.5">
      <c r="A28" s="4">
        <v>9515092</v>
      </c>
      <c r="B28" s="5" t="s">
        <v>24</v>
      </c>
      <c r="C28" s="7"/>
      <c r="D28" s="7"/>
      <c r="E28" s="7"/>
      <c r="F28" s="7"/>
      <c r="G28" s="7">
        <v>77</v>
      </c>
    </row>
    <row r="29" spans="1:7" ht="16.5">
      <c r="A29" s="4">
        <v>9515097</v>
      </c>
      <c r="B29" s="5" t="s">
        <v>25</v>
      </c>
      <c r="C29" s="7">
        <v>25</v>
      </c>
      <c r="D29" s="7">
        <v>22</v>
      </c>
      <c r="E29" s="7">
        <v>22</v>
      </c>
      <c r="F29" s="7">
        <v>18</v>
      </c>
      <c r="G29" s="7">
        <f>SUM(C29:F29)</f>
        <v>87</v>
      </c>
    </row>
    <row r="30" spans="1:7" ht="16.5">
      <c r="A30" s="4">
        <v>9515098</v>
      </c>
      <c r="B30" s="5" t="s">
        <v>26</v>
      </c>
      <c r="C30" s="7">
        <v>24</v>
      </c>
      <c r="D30" s="7">
        <v>18</v>
      </c>
      <c r="E30" s="7">
        <v>8</v>
      </c>
      <c r="F30" s="7">
        <v>12</v>
      </c>
      <c r="G30" s="7">
        <f>SUM(C30:F30)</f>
        <v>62</v>
      </c>
    </row>
    <row r="31" spans="1:7" ht="16.5">
      <c r="A31" s="4">
        <v>9515113</v>
      </c>
      <c r="B31" s="5" t="s">
        <v>27</v>
      </c>
      <c r="C31" s="7"/>
      <c r="D31" s="7"/>
      <c r="E31" s="7"/>
      <c r="F31" s="7"/>
      <c r="G31" s="7">
        <v>83</v>
      </c>
    </row>
    <row r="32" spans="1:7" ht="16.5">
      <c r="A32" s="4">
        <v>9515116</v>
      </c>
      <c r="B32" s="5" t="s">
        <v>28</v>
      </c>
      <c r="C32" s="7"/>
      <c r="D32" s="7"/>
      <c r="E32" s="7"/>
      <c r="F32" s="7"/>
      <c r="G32" s="7">
        <v>82</v>
      </c>
    </row>
    <row r="33" spans="1:7" ht="16.5">
      <c r="A33" s="4">
        <v>9515122</v>
      </c>
      <c r="B33" s="5" t="s">
        <v>29</v>
      </c>
      <c r="C33" s="7"/>
      <c r="D33" s="7"/>
      <c r="E33" s="7"/>
      <c r="F33" s="7"/>
      <c r="G33" s="7">
        <v>96</v>
      </c>
    </row>
    <row r="34" spans="1:7" ht="16.5">
      <c r="A34" s="4">
        <v>9515126</v>
      </c>
      <c r="B34" s="5" t="s">
        <v>30</v>
      </c>
      <c r="C34" s="7"/>
      <c r="D34" s="7"/>
      <c r="E34" s="7"/>
      <c r="F34" s="7"/>
      <c r="G34" s="7">
        <v>80</v>
      </c>
    </row>
    <row r="35" spans="1:7" ht="16.5">
      <c r="A35" s="4">
        <v>9515133</v>
      </c>
      <c r="B35" s="5" t="s">
        <v>31</v>
      </c>
      <c r="C35" s="7"/>
      <c r="D35" s="7"/>
      <c r="E35" s="7"/>
      <c r="F35" s="7"/>
      <c r="G35" s="7">
        <v>95</v>
      </c>
    </row>
    <row r="36" spans="1:7" ht="16.5">
      <c r="A36" s="4">
        <v>9515138</v>
      </c>
      <c r="B36" s="5" t="s">
        <v>32</v>
      </c>
      <c r="C36" s="7">
        <v>25</v>
      </c>
      <c r="D36" s="7">
        <v>24</v>
      </c>
      <c r="E36" s="7">
        <v>24</v>
      </c>
      <c r="F36" s="7">
        <v>12</v>
      </c>
      <c r="G36" s="7">
        <f>SUM(C36:F36)</f>
        <v>85</v>
      </c>
    </row>
    <row r="37" spans="1:7" ht="16.5">
      <c r="A37" s="4">
        <v>9515139</v>
      </c>
      <c r="B37" s="5" t="s">
        <v>33</v>
      </c>
      <c r="C37" s="7">
        <v>25</v>
      </c>
      <c r="D37" s="7">
        <v>24</v>
      </c>
      <c r="E37" s="7">
        <v>4</v>
      </c>
      <c r="F37" s="7">
        <v>12</v>
      </c>
      <c r="G37" s="7">
        <f>SUM(C37:F37)</f>
        <v>65</v>
      </c>
    </row>
    <row r="38" spans="1:7" ht="16.5">
      <c r="A38" s="4">
        <v>9515141</v>
      </c>
      <c r="B38" s="5" t="s">
        <v>34</v>
      </c>
      <c r="C38" s="7"/>
      <c r="D38" s="7"/>
      <c r="E38" s="7"/>
      <c r="F38" s="7"/>
      <c r="G38" s="7">
        <f>SUM(C38:F38)</f>
        <v>0</v>
      </c>
    </row>
    <row r="39" spans="1:7" ht="16.5">
      <c r="A39" s="4">
        <v>9515148</v>
      </c>
      <c r="B39" s="5" t="s">
        <v>35</v>
      </c>
      <c r="C39" s="7">
        <v>25</v>
      </c>
      <c r="D39" s="7">
        <v>24</v>
      </c>
      <c r="E39" s="7">
        <v>25</v>
      </c>
      <c r="F39" s="7">
        <v>12</v>
      </c>
      <c r="G39" s="7">
        <f>SUM(C39:F39)</f>
        <v>86</v>
      </c>
    </row>
    <row r="40" spans="1:7" ht="16.5">
      <c r="A40" s="4">
        <v>9615001</v>
      </c>
      <c r="B40" s="5" t="s">
        <v>36</v>
      </c>
      <c r="C40" s="7"/>
      <c r="D40" s="7"/>
      <c r="E40" s="7"/>
      <c r="F40" s="7"/>
      <c r="G40" s="7">
        <v>65</v>
      </c>
    </row>
    <row r="41" spans="1:7" ht="16.5">
      <c r="A41" s="4">
        <v>9615002</v>
      </c>
      <c r="B41" s="5" t="s">
        <v>37</v>
      </c>
      <c r="C41" s="7">
        <v>25</v>
      </c>
      <c r="D41" s="7">
        <v>25</v>
      </c>
      <c r="E41" s="7">
        <v>23</v>
      </c>
      <c r="F41" s="7">
        <v>18</v>
      </c>
      <c r="G41" s="7">
        <f>SUM(C41:F41)</f>
        <v>91</v>
      </c>
    </row>
    <row r="42" spans="1:7" ht="16.5">
      <c r="A42" s="4">
        <v>9615003</v>
      </c>
      <c r="B42" s="5" t="s">
        <v>38</v>
      </c>
      <c r="C42" s="7"/>
      <c r="D42" s="7"/>
      <c r="E42" s="7"/>
      <c r="F42" s="7"/>
      <c r="G42" s="7">
        <v>82</v>
      </c>
    </row>
    <row r="43" spans="1:7" ht="16.5">
      <c r="A43" s="4">
        <v>9615005</v>
      </c>
      <c r="B43" s="5" t="s">
        <v>39</v>
      </c>
      <c r="C43" s="7"/>
      <c r="D43" s="7"/>
      <c r="E43" s="7"/>
      <c r="F43" s="7"/>
      <c r="G43" s="7">
        <v>72</v>
      </c>
    </row>
    <row r="44" spans="1:7" ht="16.5">
      <c r="A44" s="4">
        <v>9615009</v>
      </c>
      <c r="B44" s="5" t="s">
        <v>40</v>
      </c>
      <c r="C44" s="7">
        <v>25</v>
      </c>
      <c r="D44" s="7">
        <v>18</v>
      </c>
      <c r="E44" s="7">
        <v>22</v>
      </c>
      <c r="F44" s="7">
        <v>12</v>
      </c>
      <c r="G44" s="7">
        <f>SUM(C44:F44)</f>
        <v>77</v>
      </c>
    </row>
    <row r="45" spans="1:7" ht="16.5">
      <c r="A45" s="4">
        <v>9615012</v>
      </c>
      <c r="B45" s="5" t="s">
        <v>41</v>
      </c>
      <c r="C45" s="7">
        <v>25</v>
      </c>
      <c r="D45" s="7">
        <v>25</v>
      </c>
      <c r="E45" s="7">
        <v>20</v>
      </c>
      <c r="F45" s="7">
        <v>12</v>
      </c>
      <c r="G45" s="7">
        <f>SUM(C45:F45)</f>
        <v>82</v>
      </c>
    </row>
    <row r="46" spans="1:7" ht="16.5">
      <c r="A46" s="4">
        <v>9615017</v>
      </c>
      <c r="B46" s="5" t="s">
        <v>42</v>
      </c>
      <c r="C46" s="7">
        <v>25</v>
      </c>
      <c r="D46" s="7">
        <v>25</v>
      </c>
      <c r="E46" s="7">
        <v>22</v>
      </c>
      <c r="F46" s="7">
        <v>12</v>
      </c>
      <c r="G46" s="7">
        <f>SUM(C46:F46)</f>
        <v>84</v>
      </c>
    </row>
    <row r="47" spans="1:7" ht="16.5">
      <c r="A47" s="4">
        <v>9615019</v>
      </c>
      <c r="B47" s="5" t="s">
        <v>43</v>
      </c>
      <c r="C47" s="7">
        <v>25</v>
      </c>
      <c r="D47" s="7">
        <v>23</v>
      </c>
      <c r="E47" s="7">
        <v>23</v>
      </c>
      <c r="F47" s="7">
        <v>18</v>
      </c>
      <c r="G47" s="7">
        <f>SUM(C47:F47)</f>
        <v>89</v>
      </c>
    </row>
    <row r="48" spans="1:7" ht="16.5">
      <c r="A48" s="4">
        <v>9615060</v>
      </c>
      <c r="B48" s="5" t="s">
        <v>44</v>
      </c>
      <c r="C48" s="7">
        <v>24</v>
      </c>
      <c r="D48" s="7">
        <v>24</v>
      </c>
      <c r="E48" s="7">
        <v>21</v>
      </c>
      <c r="F48" s="7">
        <v>17</v>
      </c>
      <c r="G48" s="7">
        <f>SUM(C48:F48)</f>
        <v>86</v>
      </c>
    </row>
    <row r="49" spans="1:7" ht="16.5">
      <c r="A49" s="4">
        <v>9615061</v>
      </c>
      <c r="B49" s="5" t="s">
        <v>45</v>
      </c>
      <c r="C49" s="7"/>
      <c r="D49" s="7"/>
      <c r="E49" s="7"/>
      <c r="F49" s="7"/>
      <c r="G49" s="7">
        <v>70</v>
      </c>
    </row>
    <row r="50" spans="1:7" ht="16.5">
      <c r="A50" s="4">
        <v>9615063</v>
      </c>
      <c r="B50" s="5" t="s">
        <v>46</v>
      </c>
      <c r="C50" s="7">
        <v>25</v>
      </c>
      <c r="D50" s="7">
        <v>21</v>
      </c>
      <c r="E50" s="7">
        <v>20</v>
      </c>
      <c r="F50" s="7">
        <v>13</v>
      </c>
      <c r="G50" s="7">
        <f>SUM(C50:F50)</f>
        <v>79</v>
      </c>
    </row>
    <row r="51" spans="1:7" ht="16.5">
      <c r="A51" s="4">
        <v>9615069</v>
      </c>
      <c r="B51" s="5" t="s">
        <v>47</v>
      </c>
      <c r="C51" s="7"/>
      <c r="D51" s="7"/>
      <c r="E51" s="7"/>
      <c r="F51" s="7"/>
      <c r="G51" s="7">
        <v>75</v>
      </c>
    </row>
    <row r="52" spans="1:7" ht="16.5">
      <c r="A52" s="4">
        <v>9615076</v>
      </c>
      <c r="B52" s="5" t="s">
        <v>48</v>
      </c>
      <c r="C52" s="7">
        <v>25</v>
      </c>
      <c r="D52" s="7">
        <v>25</v>
      </c>
      <c r="E52" s="7">
        <v>10</v>
      </c>
      <c r="F52" s="7">
        <v>18</v>
      </c>
      <c r="G52" s="7">
        <f>SUM(C52:F52)</f>
        <v>78</v>
      </c>
    </row>
    <row r="53" spans="1:7" ht="16.5">
      <c r="A53" s="4">
        <v>9615079</v>
      </c>
      <c r="B53" s="5" t="s">
        <v>49</v>
      </c>
      <c r="C53" s="7"/>
      <c r="D53" s="7"/>
      <c r="E53" s="7"/>
      <c r="F53" s="7"/>
      <c r="G53" s="7">
        <v>88</v>
      </c>
    </row>
    <row r="54" spans="1:7" ht="16.5">
      <c r="A54" s="4">
        <v>9615081</v>
      </c>
      <c r="B54" s="5" t="s">
        <v>50</v>
      </c>
      <c r="C54" s="7"/>
      <c r="D54" s="7"/>
      <c r="E54" s="7"/>
      <c r="F54" s="7"/>
      <c r="G54" s="7">
        <v>78</v>
      </c>
    </row>
    <row r="55" spans="1:7" ht="16.5">
      <c r="A55" s="4">
        <v>9615096</v>
      </c>
      <c r="B55" s="5" t="s">
        <v>51</v>
      </c>
      <c r="C55" s="7">
        <v>25</v>
      </c>
      <c r="D55" s="7">
        <v>24</v>
      </c>
      <c r="E55" s="7">
        <v>22</v>
      </c>
      <c r="F55" s="7">
        <v>17</v>
      </c>
      <c r="G55" s="7">
        <f>SUM(C55:F55)</f>
        <v>88</v>
      </c>
    </row>
    <row r="56" spans="1:7" ht="16.5">
      <c r="A56" s="4">
        <v>9615101</v>
      </c>
      <c r="B56" s="5" t="s">
        <v>52</v>
      </c>
      <c r="C56" s="7"/>
      <c r="D56" s="7"/>
      <c r="E56" s="7"/>
      <c r="F56" s="7"/>
      <c r="G56" s="7">
        <v>82</v>
      </c>
    </row>
    <row r="57" spans="1:7" ht="16.5">
      <c r="A57" s="4">
        <v>9615105</v>
      </c>
      <c r="B57" s="5" t="s">
        <v>53</v>
      </c>
      <c r="C57" s="7"/>
      <c r="D57" s="7"/>
      <c r="E57" s="7"/>
      <c r="F57" s="7"/>
      <c r="G57" s="7">
        <v>76</v>
      </c>
    </row>
    <row r="58" spans="1:7" ht="16.5">
      <c r="A58" s="4">
        <v>9615109</v>
      </c>
      <c r="B58" s="5" t="s">
        <v>54</v>
      </c>
      <c r="C58" s="7">
        <v>25</v>
      </c>
      <c r="D58" s="7">
        <v>25</v>
      </c>
      <c r="E58" s="7">
        <v>27</v>
      </c>
      <c r="F58" s="7">
        <v>18</v>
      </c>
      <c r="G58" s="7">
        <f>SUM(C58:F58)</f>
        <v>95</v>
      </c>
    </row>
    <row r="59" spans="1:7" ht="16.5">
      <c r="A59" s="4">
        <v>9615111</v>
      </c>
      <c r="B59" s="5" t="s">
        <v>55</v>
      </c>
      <c r="C59" s="7"/>
      <c r="D59" s="7"/>
      <c r="E59" s="7"/>
      <c r="F59" s="7"/>
      <c r="G59" s="7">
        <v>83</v>
      </c>
    </row>
    <row r="60" spans="1:7" ht="16.5">
      <c r="A60" s="4">
        <v>9615113</v>
      </c>
      <c r="B60" s="5" t="s">
        <v>56</v>
      </c>
      <c r="C60" s="7">
        <v>20</v>
      </c>
      <c r="D60" s="7">
        <v>24</v>
      </c>
      <c r="E60" s="7">
        <v>22</v>
      </c>
      <c r="F60" s="7">
        <v>19</v>
      </c>
      <c r="G60" s="7">
        <f>SUM(C60:F60)</f>
        <v>85</v>
      </c>
    </row>
    <row r="61" spans="1:7" ht="16.5">
      <c r="A61" s="4">
        <v>9615115</v>
      </c>
      <c r="B61" s="5" t="s">
        <v>57</v>
      </c>
      <c r="C61" s="7"/>
      <c r="D61" s="7"/>
      <c r="E61" s="7"/>
      <c r="F61" s="7"/>
      <c r="G61" s="7">
        <v>93</v>
      </c>
    </row>
    <row r="62" spans="1:7" ht="16.5">
      <c r="A62" s="4">
        <v>9615121</v>
      </c>
      <c r="B62" s="5" t="s">
        <v>58</v>
      </c>
      <c r="C62" s="7">
        <v>24</v>
      </c>
      <c r="D62" s="7">
        <v>22</v>
      </c>
      <c r="E62" s="7">
        <v>18</v>
      </c>
      <c r="F62" s="7">
        <v>12</v>
      </c>
      <c r="G62" s="7">
        <f>SUM(C62:F62)</f>
        <v>76</v>
      </c>
    </row>
    <row r="63" spans="1:7" ht="16.5">
      <c r="A63" s="4">
        <v>9615134</v>
      </c>
      <c r="B63" s="5" t="s">
        <v>59</v>
      </c>
      <c r="C63" s="7">
        <v>20</v>
      </c>
      <c r="D63" s="7">
        <v>18</v>
      </c>
      <c r="E63" s="7">
        <v>8</v>
      </c>
      <c r="F63" s="7">
        <v>12</v>
      </c>
      <c r="G63" s="7">
        <f>SUM(C63:F63)</f>
        <v>58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tabSelected="1" workbookViewId="0" topLeftCell="A52">
      <selection activeCell="G19" sqref="G19"/>
    </sheetView>
  </sheetViews>
  <sheetFormatPr defaultColWidth="9.00390625" defaultRowHeight="16.5"/>
  <sheetData>
    <row r="1" spans="1:5" ht="19.5">
      <c r="A1" s="1"/>
      <c r="B1" s="2"/>
      <c r="D1" s="11" t="s">
        <v>71</v>
      </c>
      <c r="E1" s="11"/>
    </row>
    <row r="2" spans="1:2" ht="16.5">
      <c r="A2" s="1"/>
      <c r="B2" s="2"/>
    </row>
    <row r="3" spans="1:7" ht="16.5">
      <c r="A3" s="15" t="s">
        <v>60</v>
      </c>
      <c r="B3" s="15" t="s">
        <v>61</v>
      </c>
      <c r="C3" s="14" t="s">
        <v>72</v>
      </c>
      <c r="D3" s="14" t="s">
        <v>73</v>
      </c>
      <c r="E3" s="14" t="s">
        <v>74</v>
      </c>
      <c r="F3" s="14" t="s">
        <v>75</v>
      </c>
      <c r="G3" s="18" t="s">
        <v>76</v>
      </c>
    </row>
    <row r="4" spans="1:7" ht="16.5">
      <c r="A4" s="16"/>
      <c r="B4" s="16"/>
      <c r="C4" s="19">
        <v>0.25</v>
      </c>
      <c r="D4" s="19">
        <v>0.2</v>
      </c>
      <c r="E4" s="19">
        <v>0.3</v>
      </c>
      <c r="F4" s="19">
        <v>0.25</v>
      </c>
      <c r="G4" s="20">
        <v>1</v>
      </c>
    </row>
    <row r="5" spans="1:7" ht="16.5">
      <c r="A5" s="8">
        <v>9315078</v>
      </c>
      <c r="B5" s="9" t="s">
        <v>0</v>
      </c>
      <c r="C5" s="17">
        <v>68</v>
      </c>
      <c r="D5" s="17">
        <v>60</v>
      </c>
      <c r="E5" s="17">
        <v>100</v>
      </c>
      <c r="F5" s="17">
        <v>71</v>
      </c>
      <c r="G5" s="23">
        <f>(C5+F5)*0.25+D5*0.2+E5*0.3</f>
        <v>76.75</v>
      </c>
    </row>
    <row r="6" spans="1:7" ht="16.5">
      <c r="A6" s="4">
        <v>9415008</v>
      </c>
      <c r="B6" s="5" t="s">
        <v>1</v>
      </c>
      <c r="C6" s="7">
        <v>22</v>
      </c>
      <c r="D6" s="7">
        <v>60</v>
      </c>
      <c r="E6" s="7">
        <v>100</v>
      </c>
      <c r="F6" s="7">
        <v>83</v>
      </c>
      <c r="G6" s="23">
        <f aca="true" t="shared" si="0" ref="G6:G64">(C6+F6)*0.25+D6*0.2+E6*0.3</f>
        <v>68.25</v>
      </c>
    </row>
    <row r="7" spans="1:7" ht="16.5">
      <c r="A7" s="4">
        <v>9415014</v>
      </c>
      <c r="B7" s="5" t="s">
        <v>2</v>
      </c>
      <c r="C7" s="7">
        <v>67</v>
      </c>
      <c r="D7" s="7">
        <v>60</v>
      </c>
      <c r="E7" s="7">
        <v>100</v>
      </c>
      <c r="F7" s="7">
        <v>66</v>
      </c>
      <c r="G7" s="23">
        <f t="shared" si="0"/>
        <v>75.25</v>
      </c>
    </row>
    <row r="8" spans="1:7" ht="16.5">
      <c r="A8" s="4">
        <v>9415018</v>
      </c>
      <c r="B8" s="5" t="s">
        <v>3</v>
      </c>
      <c r="C8" s="7">
        <v>54</v>
      </c>
      <c r="D8" s="7">
        <v>60</v>
      </c>
      <c r="E8" s="7">
        <v>100</v>
      </c>
      <c r="F8" s="7">
        <v>31</v>
      </c>
      <c r="G8" s="23">
        <f t="shared" si="0"/>
        <v>63.25</v>
      </c>
    </row>
    <row r="9" spans="1:7" ht="16.5">
      <c r="A9" s="4">
        <v>9415020</v>
      </c>
      <c r="B9" s="5" t="s">
        <v>4</v>
      </c>
      <c r="C9" s="7">
        <v>20</v>
      </c>
      <c r="D9" s="7">
        <v>60</v>
      </c>
      <c r="E9" s="7">
        <v>100</v>
      </c>
      <c r="F9" s="7">
        <v>67</v>
      </c>
      <c r="G9" s="23">
        <f t="shared" si="0"/>
        <v>63.75</v>
      </c>
    </row>
    <row r="10" spans="1:7" ht="16.5">
      <c r="A10" s="4">
        <v>9415078</v>
      </c>
      <c r="B10" s="5" t="s">
        <v>5</v>
      </c>
      <c r="C10" s="7">
        <v>78</v>
      </c>
      <c r="D10" s="7">
        <v>60</v>
      </c>
      <c r="E10" s="7">
        <v>100</v>
      </c>
      <c r="F10" s="7">
        <v>89</v>
      </c>
      <c r="G10" s="23">
        <f t="shared" si="0"/>
        <v>83.75</v>
      </c>
    </row>
    <row r="11" spans="1:7" ht="16.5">
      <c r="A11" s="4">
        <v>9415094</v>
      </c>
      <c r="B11" s="5" t="s">
        <v>6</v>
      </c>
      <c r="C11" s="7">
        <v>72</v>
      </c>
      <c r="D11" s="7">
        <v>60</v>
      </c>
      <c r="E11" s="7">
        <v>100</v>
      </c>
      <c r="F11" s="7">
        <v>79</v>
      </c>
      <c r="G11" s="23">
        <f t="shared" si="0"/>
        <v>79.75</v>
      </c>
    </row>
    <row r="12" spans="1:7" ht="16.5">
      <c r="A12" s="4">
        <v>9415123</v>
      </c>
      <c r="B12" s="5" t="s">
        <v>7</v>
      </c>
      <c r="C12" s="7">
        <v>0</v>
      </c>
      <c r="D12" s="7">
        <v>0</v>
      </c>
      <c r="E12" s="7">
        <v>0</v>
      </c>
      <c r="F12" s="7">
        <v>0</v>
      </c>
      <c r="G12" s="24">
        <f t="shared" si="0"/>
        <v>0</v>
      </c>
    </row>
    <row r="13" spans="1:7" ht="16.5">
      <c r="A13" s="4">
        <v>9415142</v>
      </c>
      <c r="B13" s="5" t="s">
        <v>8</v>
      </c>
      <c r="C13" s="7">
        <v>86</v>
      </c>
      <c r="D13" s="7">
        <v>60</v>
      </c>
      <c r="E13" s="7">
        <v>100</v>
      </c>
      <c r="F13" s="7">
        <v>61</v>
      </c>
      <c r="G13" s="23">
        <f t="shared" si="0"/>
        <v>78.75</v>
      </c>
    </row>
    <row r="14" spans="1:7" ht="16.5">
      <c r="A14" s="4">
        <v>9515004</v>
      </c>
      <c r="B14" s="5" t="s">
        <v>9</v>
      </c>
      <c r="C14" s="7">
        <v>74</v>
      </c>
      <c r="D14" s="7">
        <v>91</v>
      </c>
      <c r="E14" s="7">
        <v>80</v>
      </c>
      <c r="F14" s="7">
        <v>46</v>
      </c>
      <c r="G14" s="23">
        <f t="shared" si="0"/>
        <v>72.2</v>
      </c>
    </row>
    <row r="15" spans="1:7" ht="16.5">
      <c r="A15" s="4">
        <v>9515007</v>
      </c>
      <c r="B15" s="5" t="s">
        <v>10</v>
      </c>
      <c r="C15" s="7">
        <v>87</v>
      </c>
      <c r="D15" s="7">
        <v>80</v>
      </c>
      <c r="E15" s="7">
        <v>83</v>
      </c>
      <c r="F15" s="7">
        <v>88</v>
      </c>
      <c r="G15" s="23">
        <f t="shared" si="0"/>
        <v>84.65</v>
      </c>
    </row>
    <row r="16" spans="1:7" ht="16.5">
      <c r="A16" s="4">
        <v>9515010</v>
      </c>
      <c r="B16" s="5" t="s">
        <v>11</v>
      </c>
      <c r="C16" s="7">
        <v>75</v>
      </c>
      <c r="D16" s="7">
        <v>86</v>
      </c>
      <c r="E16" s="7">
        <v>73</v>
      </c>
      <c r="F16" s="7">
        <v>65</v>
      </c>
      <c r="G16" s="23">
        <f t="shared" si="0"/>
        <v>74.1</v>
      </c>
    </row>
    <row r="17" spans="1:7" ht="16.5">
      <c r="A17" s="4">
        <v>9515018</v>
      </c>
      <c r="B17" s="5" t="s">
        <v>12</v>
      </c>
      <c r="C17" s="7">
        <v>92</v>
      </c>
      <c r="D17" s="7">
        <v>90</v>
      </c>
      <c r="E17" s="7">
        <v>100</v>
      </c>
      <c r="F17" s="7">
        <v>90</v>
      </c>
      <c r="G17" s="23">
        <f t="shared" si="0"/>
        <v>93.5</v>
      </c>
    </row>
    <row r="18" spans="1:7" ht="16.5">
      <c r="A18" s="4">
        <v>9515019</v>
      </c>
      <c r="B18" s="5" t="s">
        <v>13</v>
      </c>
      <c r="C18" s="7">
        <v>95</v>
      </c>
      <c r="D18" s="7">
        <v>90</v>
      </c>
      <c r="E18" s="7">
        <v>98</v>
      </c>
      <c r="F18" s="7">
        <v>95</v>
      </c>
      <c r="G18" s="23">
        <f t="shared" si="0"/>
        <v>94.9</v>
      </c>
    </row>
    <row r="19" spans="1:7" ht="16.5">
      <c r="A19" s="4">
        <v>9515033</v>
      </c>
      <c r="B19" s="5" t="s">
        <v>14</v>
      </c>
      <c r="C19" s="7">
        <v>75</v>
      </c>
      <c r="D19" s="7">
        <v>90</v>
      </c>
      <c r="E19" s="7">
        <v>18</v>
      </c>
      <c r="F19" s="7">
        <v>75</v>
      </c>
      <c r="G19" s="27">
        <f t="shared" si="0"/>
        <v>60.9</v>
      </c>
    </row>
    <row r="20" spans="1:7" ht="16.5">
      <c r="A20" s="4">
        <v>9515037</v>
      </c>
      <c r="B20" s="5" t="s">
        <v>15</v>
      </c>
      <c r="C20" s="7">
        <v>95</v>
      </c>
      <c r="D20" s="7">
        <v>90</v>
      </c>
      <c r="E20" s="7">
        <v>83</v>
      </c>
      <c r="F20" s="7">
        <v>93</v>
      </c>
      <c r="G20" s="23">
        <f t="shared" si="0"/>
        <v>89.9</v>
      </c>
    </row>
    <row r="21" spans="1:7" ht="16.5">
      <c r="A21" s="4">
        <v>9515040</v>
      </c>
      <c r="B21" s="5" t="s">
        <v>16</v>
      </c>
      <c r="C21" s="7">
        <v>86</v>
      </c>
      <c r="D21" s="7">
        <v>78</v>
      </c>
      <c r="E21" s="7">
        <v>45</v>
      </c>
      <c r="F21" s="7">
        <v>69</v>
      </c>
      <c r="G21" s="23">
        <f t="shared" si="0"/>
        <v>67.85</v>
      </c>
    </row>
    <row r="22" spans="1:9" ht="16.5">
      <c r="A22" s="4">
        <v>9515081</v>
      </c>
      <c r="B22" s="5" t="s">
        <v>17</v>
      </c>
      <c r="C22" s="7">
        <v>63</v>
      </c>
      <c r="D22" s="7">
        <v>90</v>
      </c>
      <c r="E22" s="7">
        <v>15</v>
      </c>
      <c r="F22" s="7">
        <v>70</v>
      </c>
      <c r="G22" s="24">
        <f t="shared" si="0"/>
        <v>55.75</v>
      </c>
      <c r="H22" s="25">
        <v>60</v>
      </c>
      <c r="I22" s="26"/>
    </row>
    <row r="23" spans="1:9" ht="16.5">
      <c r="A23" s="4">
        <v>9515082</v>
      </c>
      <c r="B23" s="5" t="s">
        <v>18</v>
      </c>
      <c r="C23" s="7">
        <v>49</v>
      </c>
      <c r="D23" s="7">
        <v>78</v>
      </c>
      <c r="E23" s="7">
        <v>13</v>
      </c>
      <c r="F23" s="7">
        <v>81</v>
      </c>
      <c r="G23" s="24">
        <f t="shared" si="0"/>
        <v>52</v>
      </c>
      <c r="H23" s="25">
        <v>60</v>
      </c>
      <c r="I23" s="26"/>
    </row>
    <row r="24" spans="1:7" ht="16.5">
      <c r="A24" s="4">
        <v>9515083</v>
      </c>
      <c r="B24" s="5" t="s">
        <v>19</v>
      </c>
      <c r="C24" s="7">
        <v>80</v>
      </c>
      <c r="D24" s="7">
        <v>78</v>
      </c>
      <c r="E24" s="7">
        <v>45</v>
      </c>
      <c r="F24" s="7">
        <v>87</v>
      </c>
      <c r="G24" s="23">
        <f t="shared" si="0"/>
        <v>70.85</v>
      </c>
    </row>
    <row r="25" spans="1:7" ht="16.5">
      <c r="A25" s="4">
        <v>9515084</v>
      </c>
      <c r="B25" s="5" t="s">
        <v>20</v>
      </c>
      <c r="C25" s="7">
        <v>74</v>
      </c>
      <c r="D25" s="7">
        <v>86</v>
      </c>
      <c r="E25" s="7">
        <v>70</v>
      </c>
      <c r="F25" s="7">
        <v>78</v>
      </c>
      <c r="G25" s="23">
        <f t="shared" si="0"/>
        <v>76.2</v>
      </c>
    </row>
    <row r="26" spans="1:7" ht="16.5">
      <c r="A26" s="4">
        <v>9515085</v>
      </c>
      <c r="B26" s="5" t="s">
        <v>21</v>
      </c>
      <c r="C26" s="7">
        <v>90</v>
      </c>
      <c r="D26" s="7">
        <v>90</v>
      </c>
      <c r="E26" s="7">
        <v>100</v>
      </c>
      <c r="F26" s="7">
        <v>94</v>
      </c>
      <c r="G26" s="23">
        <f t="shared" si="0"/>
        <v>94</v>
      </c>
    </row>
    <row r="27" spans="1:7" ht="16.5">
      <c r="A27" s="4">
        <v>9515086</v>
      </c>
      <c r="B27" s="5" t="s">
        <v>22</v>
      </c>
      <c r="C27" s="7">
        <v>82</v>
      </c>
      <c r="D27" s="7">
        <v>90</v>
      </c>
      <c r="E27" s="7">
        <v>83</v>
      </c>
      <c r="F27" s="7">
        <v>84</v>
      </c>
      <c r="G27" s="23">
        <f t="shared" si="0"/>
        <v>84.4</v>
      </c>
    </row>
    <row r="28" spans="1:7" ht="16.5">
      <c r="A28" s="4">
        <v>9515091</v>
      </c>
      <c r="B28" s="5" t="s">
        <v>23</v>
      </c>
      <c r="C28" s="7">
        <v>85</v>
      </c>
      <c r="D28" s="7">
        <v>90</v>
      </c>
      <c r="E28" s="7">
        <v>98</v>
      </c>
      <c r="F28" s="7">
        <v>88</v>
      </c>
      <c r="G28" s="23">
        <f t="shared" si="0"/>
        <v>90.65</v>
      </c>
    </row>
    <row r="29" spans="1:7" ht="16.5">
      <c r="A29" s="4">
        <v>9515092</v>
      </c>
      <c r="B29" s="5" t="s">
        <v>24</v>
      </c>
      <c r="C29" s="7">
        <v>75</v>
      </c>
      <c r="D29" s="7">
        <v>91</v>
      </c>
      <c r="E29" s="7">
        <v>78</v>
      </c>
      <c r="F29" s="7">
        <v>77</v>
      </c>
      <c r="G29" s="23">
        <f t="shared" si="0"/>
        <v>79.6</v>
      </c>
    </row>
    <row r="30" spans="1:7" ht="16.5">
      <c r="A30" s="4">
        <v>9515097</v>
      </c>
      <c r="B30" s="5" t="s">
        <v>25</v>
      </c>
      <c r="C30" s="7">
        <v>86</v>
      </c>
      <c r="D30" s="7">
        <v>78</v>
      </c>
      <c r="E30" s="7">
        <v>28</v>
      </c>
      <c r="F30" s="7">
        <v>87</v>
      </c>
      <c r="G30" s="23">
        <f t="shared" si="0"/>
        <v>67.25</v>
      </c>
    </row>
    <row r="31" spans="1:7" ht="16.5">
      <c r="A31" s="4">
        <v>9515098</v>
      </c>
      <c r="B31" s="5" t="s">
        <v>26</v>
      </c>
      <c r="C31" s="7">
        <v>60</v>
      </c>
      <c r="D31" s="7">
        <v>86</v>
      </c>
      <c r="E31" s="7">
        <v>55</v>
      </c>
      <c r="F31" s="7">
        <v>62</v>
      </c>
      <c r="G31" s="23">
        <f t="shared" si="0"/>
        <v>64.2</v>
      </c>
    </row>
    <row r="32" spans="1:7" ht="16.5">
      <c r="A32" s="4">
        <v>9515113</v>
      </c>
      <c r="B32" s="5" t="s">
        <v>27</v>
      </c>
      <c r="C32" s="7">
        <v>80</v>
      </c>
      <c r="D32" s="7">
        <v>90</v>
      </c>
      <c r="E32" s="7">
        <v>93</v>
      </c>
      <c r="F32" s="7">
        <v>83</v>
      </c>
      <c r="G32" s="23">
        <f t="shared" si="0"/>
        <v>86.65</v>
      </c>
    </row>
    <row r="33" spans="1:7" ht="16.5">
      <c r="A33" s="4">
        <v>9515116</v>
      </c>
      <c r="B33" s="5" t="s">
        <v>28</v>
      </c>
      <c r="C33" s="7">
        <v>80</v>
      </c>
      <c r="D33" s="7">
        <v>91</v>
      </c>
      <c r="E33" s="7">
        <v>73</v>
      </c>
      <c r="F33" s="7">
        <v>82</v>
      </c>
      <c r="G33" s="23">
        <f t="shared" si="0"/>
        <v>80.6</v>
      </c>
    </row>
    <row r="34" spans="1:7" ht="16.5">
      <c r="A34" s="4">
        <v>9515122</v>
      </c>
      <c r="B34" s="5" t="s">
        <v>29</v>
      </c>
      <c r="C34" s="7">
        <v>96</v>
      </c>
      <c r="D34" s="7">
        <v>91</v>
      </c>
      <c r="E34" s="7">
        <v>100</v>
      </c>
      <c r="F34" s="7">
        <v>96</v>
      </c>
      <c r="G34" s="23">
        <f t="shared" si="0"/>
        <v>96.2</v>
      </c>
    </row>
    <row r="35" spans="1:7" ht="16.5">
      <c r="A35" s="4">
        <v>9515126</v>
      </c>
      <c r="B35" s="5" t="s">
        <v>30</v>
      </c>
      <c r="C35" s="7">
        <v>70</v>
      </c>
      <c r="D35" s="7">
        <v>91</v>
      </c>
      <c r="E35" s="7">
        <v>55</v>
      </c>
      <c r="F35" s="7">
        <v>80</v>
      </c>
      <c r="G35" s="23">
        <f t="shared" si="0"/>
        <v>72.2</v>
      </c>
    </row>
    <row r="36" spans="1:7" ht="16.5">
      <c r="A36" s="4">
        <v>9515133</v>
      </c>
      <c r="B36" s="5" t="s">
        <v>31</v>
      </c>
      <c r="C36" s="7">
        <v>95</v>
      </c>
      <c r="D36" s="7">
        <v>90</v>
      </c>
      <c r="E36" s="7">
        <v>100</v>
      </c>
      <c r="F36" s="7">
        <v>95</v>
      </c>
      <c r="G36" s="23">
        <f t="shared" si="0"/>
        <v>95.5</v>
      </c>
    </row>
    <row r="37" spans="1:7" ht="16.5">
      <c r="A37" s="4">
        <v>9515138</v>
      </c>
      <c r="B37" s="5" t="s">
        <v>32</v>
      </c>
      <c r="C37" s="7">
        <v>79</v>
      </c>
      <c r="D37" s="7">
        <v>86</v>
      </c>
      <c r="E37" s="7">
        <v>35</v>
      </c>
      <c r="F37" s="7">
        <v>85</v>
      </c>
      <c r="G37" s="23">
        <f t="shared" si="0"/>
        <v>68.7</v>
      </c>
    </row>
    <row r="38" spans="1:7" ht="16.5">
      <c r="A38" s="4">
        <v>9515139</v>
      </c>
      <c r="B38" s="5" t="s">
        <v>33</v>
      </c>
      <c r="C38" s="7">
        <v>60</v>
      </c>
      <c r="D38" s="7">
        <v>90</v>
      </c>
      <c r="E38" s="7">
        <v>55</v>
      </c>
      <c r="F38" s="7">
        <v>65</v>
      </c>
      <c r="G38" s="23">
        <f t="shared" si="0"/>
        <v>65.75</v>
      </c>
    </row>
    <row r="39" spans="1:7" ht="16.5">
      <c r="A39" s="4">
        <v>9515141</v>
      </c>
      <c r="B39" s="5" t="s">
        <v>34</v>
      </c>
      <c r="C39" s="7">
        <v>5</v>
      </c>
      <c r="D39" s="7">
        <v>78</v>
      </c>
      <c r="E39" s="7">
        <v>18</v>
      </c>
      <c r="F39" s="7">
        <v>0</v>
      </c>
      <c r="G39" s="24">
        <f t="shared" si="0"/>
        <v>22.25</v>
      </c>
    </row>
    <row r="40" spans="1:7" ht="16.5">
      <c r="A40" s="4">
        <v>9515148</v>
      </c>
      <c r="B40" s="5" t="s">
        <v>35</v>
      </c>
      <c r="C40" s="7">
        <v>90</v>
      </c>
      <c r="D40" s="7">
        <v>86</v>
      </c>
      <c r="E40" s="7">
        <v>70</v>
      </c>
      <c r="F40" s="7">
        <v>86</v>
      </c>
      <c r="G40" s="23">
        <f t="shared" si="0"/>
        <v>82.2</v>
      </c>
    </row>
    <row r="41" spans="1:7" ht="16.5">
      <c r="A41" s="4">
        <v>9615001</v>
      </c>
      <c r="B41" s="5" t="s">
        <v>36</v>
      </c>
      <c r="C41" s="7">
        <v>60</v>
      </c>
      <c r="D41" s="7">
        <v>80</v>
      </c>
      <c r="E41" s="7">
        <v>53</v>
      </c>
      <c r="F41" s="7">
        <v>65</v>
      </c>
      <c r="G41" s="23">
        <f t="shared" si="0"/>
        <v>63.15</v>
      </c>
    </row>
    <row r="42" spans="1:7" ht="16.5">
      <c r="A42" s="4">
        <v>9615002</v>
      </c>
      <c r="B42" s="5" t="s">
        <v>37</v>
      </c>
      <c r="C42" s="7">
        <v>88</v>
      </c>
      <c r="D42" s="7">
        <v>85</v>
      </c>
      <c r="E42" s="7">
        <v>93</v>
      </c>
      <c r="F42" s="7">
        <v>91</v>
      </c>
      <c r="G42" s="23">
        <f t="shared" si="0"/>
        <v>89.65</v>
      </c>
    </row>
    <row r="43" spans="1:7" ht="16.5">
      <c r="A43" s="4">
        <v>9615003</v>
      </c>
      <c r="B43" s="5" t="s">
        <v>38</v>
      </c>
      <c r="C43" s="7">
        <v>85</v>
      </c>
      <c r="D43" s="7">
        <v>80</v>
      </c>
      <c r="E43" s="7">
        <v>55</v>
      </c>
      <c r="F43" s="7">
        <v>82</v>
      </c>
      <c r="G43" s="23">
        <f t="shared" si="0"/>
        <v>74.25</v>
      </c>
    </row>
    <row r="44" spans="1:7" ht="16.5">
      <c r="A44" s="4">
        <v>9615005</v>
      </c>
      <c r="B44" s="5" t="s">
        <v>39</v>
      </c>
      <c r="C44" s="7">
        <v>70</v>
      </c>
      <c r="D44" s="7">
        <v>80</v>
      </c>
      <c r="E44" s="7">
        <v>30</v>
      </c>
      <c r="F44" s="7">
        <v>72</v>
      </c>
      <c r="G44" s="23">
        <f t="shared" si="0"/>
        <v>60.5</v>
      </c>
    </row>
    <row r="45" spans="1:7" ht="16.5">
      <c r="A45" s="4">
        <v>9615009</v>
      </c>
      <c r="B45" s="5" t="s">
        <v>40</v>
      </c>
      <c r="C45" s="7">
        <v>82</v>
      </c>
      <c r="D45" s="7">
        <v>84</v>
      </c>
      <c r="E45" s="7">
        <v>33</v>
      </c>
      <c r="F45" s="7">
        <v>77</v>
      </c>
      <c r="G45" s="23">
        <f t="shared" si="0"/>
        <v>66.45</v>
      </c>
    </row>
    <row r="46" spans="1:7" ht="16.5">
      <c r="A46" s="4">
        <v>9615012</v>
      </c>
      <c r="B46" s="5" t="s">
        <v>41</v>
      </c>
      <c r="C46" s="7">
        <v>87</v>
      </c>
      <c r="D46" s="7">
        <v>85</v>
      </c>
      <c r="E46" s="7">
        <v>73</v>
      </c>
      <c r="F46" s="7">
        <v>82</v>
      </c>
      <c r="G46" s="23">
        <f t="shared" si="0"/>
        <v>81.15</v>
      </c>
    </row>
    <row r="47" spans="1:7" ht="16.5">
      <c r="A47" s="4">
        <v>9615017</v>
      </c>
      <c r="B47" s="5" t="s">
        <v>42</v>
      </c>
      <c r="C47" s="7">
        <v>87</v>
      </c>
      <c r="D47" s="7">
        <v>80</v>
      </c>
      <c r="E47" s="7">
        <v>23</v>
      </c>
      <c r="F47" s="7">
        <v>84</v>
      </c>
      <c r="G47" s="23">
        <f t="shared" si="0"/>
        <v>65.65</v>
      </c>
    </row>
    <row r="48" spans="1:7" ht="16.5">
      <c r="A48" s="4">
        <v>9615019</v>
      </c>
      <c r="B48" s="5" t="s">
        <v>43</v>
      </c>
      <c r="C48" s="7">
        <v>73</v>
      </c>
      <c r="D48" s="7">
        <v>85</v>
      </c>
      <c r="E48" s="7">
        <v>45</v>
      </c>
      <c r="F48" s="7">
        <v>89</v>
      </c>
      <c r="G48" s="23">
        <f t="shared" si="0"/>
        <v>71</v>
      </c>
    </row>
    <row r="49" spans="1:7" ht="16.5">
      <c r="A49" s="4">
        <v>9615060</v>
      </c>
      <c r="B49" s="5" t="s">
        <v>44</v>
      </c>
      <c r="C49" s="7">
        <v>70</v>
      </c>
      <c r="D49" s="7">
        <v>85</v>
      </c>
      <c r="E49" s="7">
        <v>90</v>
      </c>
      <c r="F49" s="7">
        <v>86</v>
      </c>
      <c r="G49" s="23">
        <f t="shared" si="0"/>
        <v>83</v>
      </c>
    </row>
    <row r="50" spans="1:7" ht="16.5">
      <c r="A50" s="4">
        <v>9615061</v>
      </c>
      <c r="B50" s="5" t="s">
        <v>45</v>
      </c>
      <c r="C50" s="7">
        <v>70</v>
      </c>
      <c r="D50" s="7">
        <v>80</v>
      </c>
      <c r="E50" s="7">
        <v>53</v>
      </c>
      <c r="F50" s="7">
        <v>70</v>
      </c>
      <c r="G50" s="23">
        <f t="shared" si="0"/>
        <v>66.9</v>
      </c>
    </row>
    <row r="51" spans="1:7" ht="16.5">
      <c r="A51" s="4">
        <v>9615063</v>
      </c>
      <c r="B51" s="5" t="s">
        <v>46</v>
      </c>
      <c r="C51" s="7">
        <v>93</v>
      </c>
      <c r="D51" s="7">
        <v>80</v>
      </c>
      <c r="E51" s="7">
        <v>78</v>
      </c>
      <c r="F51" s="7">
        <v>79</v>
      </c>
      <c r="G51" s="23">
        <f t="shared" si="0"/>
        <v>82.4</v>
      </c>
    </row>
    <row r="52" spans="1:7" ht="16.5">
      <c r="A52" s="4">
        <v>9615069</v>
      </c>
      <c r="B52" s="5" t="s">
        <v>47</v>
      </c>
      <c r="C52" s="7">
        <v>76</v>
      </c>
      <c r="D52" s="7">
        <v>84</v>
      </c>
      <c r="E52" s="7">
        <v>83</v>
      </c>
      <c r="F52" s="7">
        <v>75</v>
      </c>
      <c r="G52" s="23">
        <f t="shared" si="0"/>
        <v>79.44999999999999</v>
      </c>
    </row>
    <row r="53" spans="1:7" ht="16.5">
      <c r="A53" s="4">
        <v>9615076</v>
      </c>
      <c r="B53" s="5" t="s">
        <v>48</v>
      </c>
      <c r="C53" s="7">
        <v>87</v>
      </c>
      <c r="D53" s="7">
        <v>85</v>
      </c>
      <c r="E53" s="7">
        <v>93</v>
      </c>
      <c r="F53" s="7">
        <v>78</v>
      </c>
      <c r="G53" s="23">
        <f t="shared" si="0"/>
        <v>86.15</v>
      </c>
    </row>
    <row r="54" spans="1:7" ht="16.5">
      <c r="A54" s="4">
        <v>9615079</v>
      </c>
      <c r="B54" s="5" t="s">
        <v>49</v>
      </c>
      <c r="C54" s="7">
        <v>90</v>
      </c>
      <c r="D54" s="7">
        <v>80</v>
      </c>
      <c r="E54" s="7">
        <v>65</v>
      </c>
      <c r="F54" s="7">
        <v>88</v>
      </c>
      <c r="G54" s="27">
        <f t="shared" si="0"/>
        <v>80</v>
      </c>
    </row>
    <row r="55" spans="1:7" ht="16.5">
      <c r="A55" s="4">
        <v>9615081</v>
      </c>
      <c r="B55" s="5" t="s">
        <v>50</v>
      </c>
      <c r="C55" s="7">
        <v>75</v>
      </c>
      <c r="D55" s="7">
        <v>80</v>
      </c>
      <c r="E55" s="7">
        <v>55</v>
      </c>
      <c r="F55" s="7">
        <v>78</v>
      </c>
      <c r="G55" s="23">
        <f t="shared" si="0"/>
        <v>70.75</v>
      </c>
    </row>
    <row r="56" spans="1:7" ht="16.5">
      <c r="A56" s="4">
        <v>9615096</v>
      </c>
      <c r="B56" s="5" t="s">
        <v>51</v>
      </c>
      <c r="C56" s="7">
        <v>85</v>
      </c>
      <c r="D56" s="7">
        <v>85</v>
      </c>
      <c r="E56" s="7">
        <v>88</v>
      </c>
      <c r="F56" s="7">
        <v>88</v>
      </c>
      <c r="G56" s="23">
        <f t="shared" si="0"/>
        <v>86.65</v>
      </c>
    </row>
    <row r="57" spans="1:7" ht="16.5">
      <c r="A57" s="4">
        <v>9615101</v>
      </c>
      <c r="B57" s="5" t="s">
        <v>52</v>
      </c>
      <c r="C57" s="7">
        <v>86</v>
      </c>
      <c r="D57" s="7">
        <v>84</v>
      </c>
      <c r="E57" s="7">
        <v>83</v>
      </c>
      <c r="F57" s="7">
        <v>82</v>
      </c>
      <c r="G57" s="23">
        <f t="shared" si="0"/>
        <v>83.69999999999999</v>
      </c>
    </row>
    <row r="58" spans="1:7" ht="16.5">
      <c r="A58" s="4">
        <v>9615105</v>
      </c>
      <c r="B58" s="5" t="s">
        <v>53</v>
      </c>
      <c r="C58" s="7">
        <v>75</v>
      </c>
      <c r="D58" s="7">
        <v>84</v>
      </c>
      <c r="E58" s="7">
        <v>18</v>
      </c>
      <c r="F58" s="7">
        <v>76</v>
      </c>
      <c r="G58" s="27">
        <f t="shared" si="0"/>
        <v>59.949999999999996</v>
      </c>
    </row>
    <row r="59" spans="1:7" ht="16.5">
      <c r="A59" s="4">
        <v>9615109</v>
      </c>
      <c r="B59" s="5" t="s">
        <v>54</v>
      </c>
      <c r="C59" s="7">
        <v>68</v>
      </c>
      <c r="D59" s="7">
        <v>80</v>
      </c>
      <c r="E59" s="7">
        <v>25</v>
      </c>
      <c r="F59" s="7">
        <v>95</v>
      </c>
      <c r="G59" s="23">
        <f t="shared" si="0"/>
        <v>64.25</v>
      </c>
    </row>
    <row r="60" spans="1:7" ht="16.5">
      <c r="A60" s="4">
        <v>9615111</v>
      </c>
      <c r="B60" s="5" t="s">
        <v>55</v>
      </c>
      <c r="C60" s="7">
        <v>85</v>
      </c>
      <c r="D60" s="7">
        <v>84</v>
      </c>
      <c r="E60" s="7">
        <v>35</v>
      </c>
      <c r="F60" s="7">
        <v>83</v>
      </c>
      <c r="G60" s="23">
        <f t="shared" si="0"/>
        <v>69.3</v>
      </c>
    </row>
    <row r="61" spans="1:7" ht="16.5">
      <c r="A61" s="4">
        <v>9615113</v>
      </c>
      <c r="B61" s="5" t="s">
        <v>56</v>
      </c>
      <c r="C61" s="7">
        <v>53</v>
      </c>
      <c r="D61" s="7">
        <v>84</v>
      </c>
      <c r="E61" s="7">
        <v>33</v>
      </c>
      <c r="F61" s="7">
        <v>85</v>
      </c>
      <c r="G61" s="23">
        <f t="shared" si="0"/>
        <v>61.199999999999996</v>
      </c>
    </row>
    <row r="62" spans="1:7" ht="16.5">
      <c r="A62" s="4">
        <v>9615115</v>
      </c>
      <c r="B62" s="5" t="s">
        <v>57</v>
      </c>
      <c r="C62" s="7">
        <v>92</v>
      </c>
      <c r="D62" s="7">
        <v>80</v>
      </c>
      <c r="E62" s="7">
        <v>55</v>
      </c>
      <c r="F62" s="7">
        <v>93</v>
      </c>
      <c r="G62" s="23">
        <f t="shared" si="0"/>
        <v>78.75</v>
      </c>
    </row>
    <row r="63" spans="1:7" ht="16.5">
      <c r="A63" s="4">
        <v>9615121</v>
      </c>
      <c r="B63" s="5" t="s">
        <v>58</v>
      </c>
      <c r="C63" s="7">
        <v>71</v>
      </c>
      <c r="D63" s="7">
        <v>86</v>
      </c>
      <c r="E63" s="7">
        <v>60</v>
      </c>
      <c r="F63" s="7">
        <v>76</v>
      </c>
      <c r="G63" s="23">
        <f t="shared" si="0"/>
        <v>71.95</v>
      </c>
    </row>
    <row r="64" spans="1:7" ht="16.5">
      <c r="A64" s="4">
        <v>9615134</v>
      </c>
      <c r="B64" s="5" t="s">
        <v>59</v>
      </c>
      <c r="C64" s="7">
        <v>68</v>
      </c>
      <c r="D64" s="7">
        <v>60</v>
      </c>
      <c r="E64" s="7">
        <v>100</v>
      </c>
      <c r="F64" s="7">
        <v>58</v>
      </c>
      <c r="G64" s="23">
        <f t="shared" si="0"/>
        <v>73.5</v>
      </c>
    </row>
    <row r="66" spans="2:7" ht="16.5">
      <c r="B66" s="21" t="s">
        <v>69</v>
      </c>
      <c r="C66" s="22">
        <f>SUM(C5:C64)/60</f>
        <v>73.68333333333334</v>
      </c>
      <c r="D66" s="22">
        <f>SUM(D5:D64)/60</f>
        <v>79.75</v>
      </c>
      <c r="E66" s="22">
        <f>SUM(E5:E64)/60</f>
        <v>66.38333333333334</v>
      </c>
      <c r="F66" s="22">
        <f>SUM(F5:F64)/60</f>
        <v>76.33333333333333</v>
      </c>
      <c r="G66" s="22">
        <f>SUM(G5:G64)/60</f>
        <v>73.36916666666664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SYSOP</dc:creator>
  <cp:keywords/>
  <dc:description/>
  <cp:lastModifiedBy>Sam</cp:lastModifiedBy>
  <cp:lastPrinted>2009-12-08T06:34:26Z</cp:lastPrinted>
  <dcterms:created xsi:type="dcterms:W3CDTF">2009-11-12T02:24:09Z</dcterms:created>
  <dcterms:modified xsi:type="dcterms:W3CDTF">2010-01-15T10:14:02Z</dcterms:modified>
  <cp:category/>
  <cp:version/>
  <cp:contentType/>
  <cp:contentStatus/>
</cp:coreProperties>
</file>